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NFIRS REPORTING FOLLOW UP\Participation Reports\"/>
    </mc:Choice>
  </mc:AlternateContent>
  <bookViews>
    <workbookView xWindow="0" yWindow="0" windowWidth="28800" windowHeight="11640"/>
  </bookViews>
  <sheets>
    <sheet name="2022 FDID Participation" sheetId="1" r:id="rId1"/>
  </sheets>
  <definedNames>
    <definedName name="_xlnm._FilterDatabase" localSheetId="0" hidden="1">'2022 FDID Participation'!$A$3:$R$221</definedName>
  </definedNames>
  <calcPr calcId="162913"/>
</workbook>
</file>

<file path=xl/calcChain.xml><?xml version="1.0" encoding="utf-8"?>
<calcChain xmlns="http://schemas.openxmlformats.org/spreadsheetml/2006/main">
  <c r="R220" i="1" l="1"/>
  <c r="R48" i="1"/>
  <c r="R58" i="1" l="1"/>
  <c r="R82" i="1"/>
  <c r="R150" i="1"/>
  <c r="R175" i="1"/>
  <c r="R177" i="1"/>
  <c r="R96" i="1"/>
  <c r="R206" i="1"/>
  <c r="R6" i="1"/>
  <c r="R125" i="1"/>
  <c r="R73" i="1"/>
  <c r="R15" i="1"/>
  <c r="R14" i="1"/>
  <c r="R54" i="1"/>
  <c r="R62" i="1"/>
  <c r="R169" i="1"/>
  <c r="R119" i="1"/>
  <c r="R128" i="1"/>
  <c r="R130" i="1"/>
  <c r="R148" i="1"/>
  <c r="R165" i="1"/>
  <c r="R72" i="1"/>
  <c r="R176" i="1"/>
  <c r="R182" i="1"/>
  <c r="R183" i="1"/>
  <c r="R194" i="1"/>
  <c r="R210" i="1"/>
  <c r="R215" i="1"/>
  <c r="R112" i="1"/>
  <c r="R163" i="1"/>
  <c r="R32" i="1"/>
  <c r="R146" i="1"/>
  <c r="R94" i="1"/>
  <c r="R17" i="1"/>
  <c r="R178" i="1"/>
  <c r="R64" i="1"/>
  <c r="R66" i="1"/>
  <c r="R42" i="1"/>
  <c r="R71" i="1"/>
  <c r="R91" i="1"/>
  <c r="R116" i="1"/>
  <c r="R129" i="1"/>
  <c r="R143" i="1"/>
  <c r="R166" i="1"/>
  <c r="R168" i="1"/>
  <c r="R201" i="1"/>
  <c r="R216" i="1"/>
  <c r="R147" i="1"/>
  <c r="R99" i="1"/>
  <c r="R155" i="1"/>
  <c r="R90" i="1"/>
  <c r="R100" i="1"/>
  <c r="R24" i="1"/>
  <c r="R33" i="1"/>
  <c r="R88" i="1"/>
  <c r="R76" i="1"/>
  <c r="R86" i="1"/>
  <c r="R93" i="1"/>
  <c r="R134" i="1"/>
  <c r="R141" i="1"/>
  <c r="R145" i="1"/>
  <c r="R196" i="1"/>
  <c r="R197" i="1"/>
  <c r="R208" i="1"/>
  <c r="R69" i="1"/>
  <c r="R138" i="1"/>
  <c r="R161" i="1"/>
  <c r="R189" i="1"/>
  <c r="R57" i="1"/>
  <c r="R21" i="1"/>
  <c r="R59" i="1"/>
  <c r="R131" i="1"/>
  <c r="R151" i="1"/>
  <c r="R18" i="1"/>
  <c r="R4" i="1"/>
  <c r="R11" i="1"/>
  <c r="R20" i="1"/>
  <c r="R19" i="1"/>
  <c r="R30" i="1"/>
  <c r="R52" i="1"/>
  <c r="R60" i="1"/>
  <c r="R70" i="1"/>
  <c r="R75" i="1"/>
  <c r="R35" i="1"/>
  <c r="R67" i="1"/>
  <c r="R104" i="1"/>
  <c r="R34" i="1"/>
  <c r="R111" i="1"/>
  <c r="R136" i="1"/>
  <c r="R38" i="1"/>
  <c r="R152" i="1"/>
  <c r="R162" i="1"/>
  <c r="R179" i="1"/>
  <c r="R121" i="1"/>
  <c r="R180" i="1"/>
  <c r="R186" i="1"/>
  <c r="R188" i="1"/>
  <c r="R193" i="1"/>
  <c r="R214" i="1"/>
  <c r="R219" i="1"/>
  <c r="R159" i="1"/>
  <c r="R25" i="1"/>
  <c r="R36" i="1"/>
  <c r="R195" i="1"/>
  <c r="R85" i="1"/>
  <c r="R39" i="1"/>
  <c r="R9" i="1"/>
  <c r="R84" i="1"/>
  <c r="R74" i="1"/>
  <c r="R50" i="1"/>
  <c r="R154" i="1"/>
  <c r="R27" i="1"/>
  <c r="R13" i="1"/>
  <c r="R22" i="1"/>
  <c r="R43" i="1"/>
  <c r="R53" i="1"/>
  <c r="R68" i="1"/>
  <c r="R77" i="1"/>
  <c r="R78" i="1"/>
  <c r="R95" i="1"/>
  <c r="R103" i="1"/>
  <c r="R105" i="1"/>
  <c r="R80" i="1"/>
  <c r="R114" i="1"/>
  <c r="R126" i="1"/>
  <c r="R140" i="1"/>
  <c r="R144" i="1"/>
  <c r="R198" i="1"/>
  <c r="R203" i="1"/>
  <c r="R221" i="1"/>
  <c r="R113" i="1"/>
  <c r="R122" i="1"/>
  <c r="R41" i="1"/>
  <c r="R87" i="1"/>
  <c r="R98" i="1"/>
  <c r="R106" i="1"/>
  <c r="R107" i="1"/>
  <c r="R142" i="1"/>
  <c r="R181" i="1"/>
  <c r="R187" i="1"/>
  <c r="R212" i="1"/>
  <c r="R218" i="1"/>
  <c r="R211" i="1"/>
  <c r="R192" i="1"/>
  <c r="R92" i="1"/>
  <c r="R101" i="1"/>
  <c r="R5" i="1"/>
  <c r="R7" i="1"/>
  <c r="R12" i="1"/>
  <c r="R55" i="1"/>
  <c r="R79" i="1"/>
  <c r="R81" i="1"/>
  <c r="R89" i="1"/>
  <c r="R117" i="1"/>
  <c r="R124" i="1"/>
  <c r="R132" i="1"/>
  <c r="R137" i="1"/>
  <c r="R157" i="1"/>
  <c r="R160" i="1"/>
  <c r="R173" i="1"/>
  <c r="R190" i="1"/>
  <c r="R200" i="1"/>
  <c r="R202" i="1"/>
  <c r="R213" i="1"/>
  <c r="R65" i="1"/>
  <c r="R8" i="1"/>
  <c r="R26" i="1"/>
  <c r="R46" i="1"/>
  <c r="R56" i="1"/>
  <c r="R204" i="1"/>
  <c r="R63" i="1"/>
  <c r="R185" i="1"/>
  <c r="R102" i="1"/>
  <c r="R108" i="1"/>
  <c r="R191" i="1"/>
  <c r="R127" i="1"/>
  <c r="R153" i="1"/>
  <c r="R184" i="1"/>
  <c r="R172" i="1"/>
  <c r="R156" i="1"/>
  <c r="R123" i="1"/>
  <c r="R139" i="1"/>
  <c r="R118" i="1"/>
  <c r="R37" i="1"/>
  <c r="R133" i="1"/>
  <c r="R158" i="1"/>
  <c r="R171" i="1"/>
  <c r="R199" i="1"/>
  <c r="R61" i="1"/>
  <c r="R120" i="1"/>
  <c r="R10" i="1"/>
  <c r="R16" i="1"/>
  <c r="R23" i="1"/>
  <c r="R29" i="1"/>
  <c r="R31" i="1"/>
  <c r="R45" i="1"/>
  <c r="R49" i="1"/>
  <c r="R51" i="1"/>
  <c r="R83" i="1"/>
  <c r="R97" i="1"/>
  <c r="R110" i="1"/>
  <c r="R115" i="1"/>
  <c r="R149" i="1"/>
  <c r="R167" i="1"/>
  <c r="R135" i="1"/>
  <c r="R207" i="1"/>
  <c r="R174" i="1"/>
  <c r="R217" i="1"/>
  <c r="R205" i="1"/>
  <c r="R28" i="1"/>
  <c r="R47" i="1"/>
  <c r="R164" i="1"/>
  <c r="R170" i="1"/>
  <c r="R209" i="1"/>
  <c r="R40" i="1"/>
  <c r="R109" i="1"/>
  <c r="R44" i="1"/>
</calcChain>
</file>

<file path=xl/sharedStrings.xml><?xml version="1.0" encoding="utf-8"?>
<sst xmlns="http://schemas.openxmlformats.org/spreadsheetml/2006/main" count="554" uniqueCount="459">
  <si>
    <t>Fire Department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</si>
  <si>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</si>
  <si>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</si>
  <si>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</si>
  <si>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</si>
  <si>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</si>
  <si>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</si>
  <si>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</si>
  <si>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</si>
  <si>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</si>
  <si>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</si>
  <si>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</si>
  <si>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</si>
  <si>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Grand Total</t>
  </si>
  <si>
    <t>Reported Months</t>
  </si>
  <si>
    <t>Missing Months</t>
  </si>
  <si>
    <t>01011</t>
  </si>
  <si>
    <t>Concho Fire District</t>
  </si>
  <si>
    <t>01021</t>
  </si>
  <si>
    <t>Eagar Fire Department</t>
  </si>
  <si>
    <t>01042</t>
  </si>
  <si>
    <t>Greer Fire District</t>
  </si>
  <si>
    <t>01052</t>
  </si>
  <si>
    <t>01062</t>
  </si>
  <si>
    <t>01221</t>
  </si>
  <si>
    <t>Alpine Fire District</t>
  </si>
  <si>
    <t>02015</t>
  </si>
  <si>
    <t>Bisbee Fire Department</t>
  </si>
  <si>
    <t>02021</t>
  </si>
  <si>
    <t>02062</t>
  </si>
  <si>
    <t>Elfrida Fire District</t>
  </si>
  <si>
    <t>02083</t>
  </si>
  <si>
    <t>Sierra Vista Fire and Medical Services</t>
  </si>
  <si>
    <t>02161</t>
  </si>
  <si>
    <t>Portal Fire and Rescue</t>
  </si>
  <si>
    <t>02242</t>
  </si>
  <si>
    <t>Whetstone Fire District</t>
  </si>
  <si>
    <t>02271</t>
  </si>
  <si>
    <t>Mescal-J6 Fire District</t>
  </si>
  <si>
    <t>02321</t>
  </si>
  <si>
    <t>03022</t>
  </si>
  <si>
    <t>Summit Fire Department Station</t>
  </si>
  <si>
    <t>03033</t>
  </si>
  <si>
    <t>Flagstaff Fire Department</t>
  </si>
  <si>
    <t>03041</t>
  </si>
  <si>
    <t>Forest Lakes Fire District</t>
  </si>
  <si>
    <t>03061</t>
  </si>
  <si>
    <t>Fredonia Fire/Rescue</t>
  </si>
  <si>
    <t>03092</t>
  </si>
  <si>
    <t>03122</t>
  </si>
  <si>
    <t>Page Fire Department</t>
  </si>
  <si>
    <t>03142</t>
  </si>
  <si>
    <t>Sedona Fire District</t>
  </si>
  <si>
    <t>03181</t>
  </si>
  <si>
    <t>Williams Fire Department</t>
  </si>
  <si>
    <t>03371</t>
  </si>
  <si>
    <t>High Country Fire Rescue</t>
  </si>
  <si>
    <t>04031</t>
  </si>
  <si>
    <t>Christopher-Kohls Fire Department</t>
  </si>
  <si>
    <t>04045</t>
  </si>
  <si>
    <t>Hellsgate Fire District</t>
  </si>
  <si>
    <t>04112</t>
  </si>
  <si>
    <t>Payson Fire Department</t>
  </si>
  <si>
    <t>04131</t>
  </si>
  <si>
    <t>Pleasant Valley Volunteer Fire Department</t>
  </si>
  <si>
    <t>04151</t>
  </si>
  <si>
    <t>Tonto Basin Fire District</t>
  </si>
  <si>
    <t>04171</t>
  </si>
  <si>
    <t>Tri-City Fire</t>
  </si>
  <si>
    <t>04181</t>
  </si>
  <si>
    <t>07052</t>
  </si>
  <si>
    <t>Quartzsite Fire Department</t>
  </si>
  <si>
    <t>08022</t>
  </si>
  <si>
    <t>Avondale Fire and Medical</t>
  </si>
  <si>
    <t>08032</t>
  </si>
  <si>
    <t>Buckeye Valley Fire District</t>
  </si>
  <si>
    <t>08041</t>
  </si>
  <si>
    <t>Buckeye Fire Department</t>
  </si>
  <si>
    <t>08052</t>
  </si>
  <si>
    <t>Chandler Fire Department</t>
  </si>
  <si>
    <t>08062</t>
  </si>
  <si>
    <t>Daisy Mountain Fire District</t>
  </si>
  <si>
    <t>08072</t>
  </si>
  <si>
    <t>08113</t>
  </si>
  <si>
    <t>Gilbert Fire and Rescue Department</t>
  </si>
  <si>
    <t>08123</t>
  </si>
  <si>
    <t>08140</t>
  </si>
  <si>
    <t>08150</t>
  </si>
  <si>
    <t>08183</t>
  </si>
  <si>
    <t>Mesa Fire and Medical Department</t>
  </si>
  <si>
    <t>08203</t>
  </si>
  <si>
    <t>08253</t>
  </si>
  <si>
    <t>Sun City Fire and Medical Department</t>
  </si>
  <si>
    <t>08282</t>
  </si>
  <si>
    <t>08293</t>
  </si>
  <si>
    <t>Tempe Fire Administration</t>
  </si>
  <si>
    <t>08302</t>
  </si>
  <si>
    <t>Tolleson Fire Department</t>
  </si>
  <si>
    <t>08311</t>
  </si>
  <si>
    <t>Wickenburg Fire Department</t>
  </si>
  <si>
    <t>08365</t>
  </si>
  <si>
    <t>08423</t>
  </si>
  <si>
    <t>08451</t>
  </si>
  <si>
    <t>08483</t>
  </si>
  <si>
    <t>Arizona Fire and Med Authority</t>
  </si>
  <si>
    <t>08492</t>
  </si>
  <si>
    <t>Guadalupe Fire Department</t>
  </si>
  <si>
    <t>09011</t>
  </si>
  <si>
    <t>Beaver Dam Littlefield Fire District</t>
  </si>
  <si>
    <t>09021</t>
  </si>
  <si>
    <t>Bullhead City Fire Department</t>
  </si>
  <si>
    <t>09051</t>
  </si>
  <si>
    <t>Desert Hills Fire District</t>
  </si>
  <si>
    <t>09063</t>
  </si>
  <si>
    <t>09072</t>
  </si>
  <si>
    <t>Golden Shores Fire District</t>
  </si>
  <si>
    <t>09082</t>
  </si>
  <si>
    <t>Golden Valley Fire Department</t>
  </si>
  <si>
    <t>09122</t>
  </si>
  <si>
    <t>09142</t>
  </si>
  <si>
    <t>Mohave Valley Fire Station #1</t>
  </si>
  <si>
    <t>09231</t>
  </si>
  <si>
    <t>Yucca Fire District</t>
  </si>
  <si>
    <t>09261</t>
  </si>
  <si>
    <t>Mohave Co Airport Authority</t>
  </si>
  <si>
    <t>09263</t>
  </si>
  <si>
    <t>Northern Arizona Fire District</t>
  </si>
  <si>
    <t>10012</t>
  </si>
  <si>
    <t>10022</t>
  </si>
  <si>
    <t>Heber-Overgaard Fire District</t>
  </si>
  <si>
    <t>10042</t>
  </si>
  <si>
    <t>10161</t>
  </si>
  <si>
    <t>Taylor Snowflake Fire and Medical</t>
  </si>
  <si>
    <t>10182</t>
  </si>
  <si>
    <t>Winslow Fire Department</t>
  </si>
  <si>
    <t>10253</t>
  </si>
  <si>
    <t>Timber Mesa Fire and Medical District</t>
  </si>
  <si>
    <t>11022</t>
  </si>
  <si>
    <t>11032</t>
  </si>
  <si>
    <t>Avra Valley Fire District</t>
  </si>
  <si>
    <t>11052</t>
  </si>
  <si>
    <t>11063</t>
  </si>
  <si>
    <t>Drexel Heights Fire District</t>
  </si>
  <si>
    <t>11081</t>
  </si>
  <si>
    <t>11092</t>
  </si>
  <si>
    <t>Green Valley Fire District</t>
  </si>
  <si>
    <t>11101</t>
  </si>
  <si>
    <t>11112</t>
  </si>
  <si>
    <t>Mt. Lemmon Fire District</t>
  </si>
  <si>
    <t>11123</t>
  </si>
  <si>
    <t>Northwest Fire District</t>
  </si>
  <si>
    <t>11132</t>
  </si>
  <si>
    <t>Pascua Pueblo Fire Department</t>
  </si>
  <si>
    <t>11152</t>
  </si>
  <si>
    <t>Rincon Valley Fire</t>
  </si>
  <si>
    <t>11182</t>
  </si>
  <si>
    <t>11192</t>
  </si>
  <si>
    <t>Three Points Fire District</t>
  </si>
  <si>
    <t>11223</t>
  </si>
  <si>
    <t>12012</t>
  </si>
  <si>
    <t>Florence Fire Department</t>
  </si>
  <si>
    <t>12042</t>
  </si>
  <si>
    <t>Coolidge Fire District</t>
  </si>
  <si>
    <t>12062</t>
  </si>
  <si>
    <t>Eloy Fire District</t>
  </si>
  <si>
    <t>12072</t>
  </si>
  <si>
    <t>12161</t>
  </si>
  <si>
    <t>Superior Fire Department</t>
  </si>
  <si>
    <t>12173</t>
  </si>
  <si>
    <t>South Florence Volunteer Fire Department</t>
  </si>
  <si>
    <t>12202</t>
  </si>
  <si>
    <t>Regional Fire Rescue</t>
  </si>
  <si>
    <t>13031</t>
  </si>
  <si>
    <t>Patagonia Fire Department</t>
  </si>
  <si>
    <t>13042</t>
  </si>
  <si>
    <t>Rio Rico Fire District</t>
  </si>
  <si>
    <t>13051</t>
  </si>
  <si>
    <t>Sonoita-Elgin Fire District</t>
  </si>
  <si>
    <t>13062</t>
  </si>
  <si>
    <t>13081</t>
  </si>
  <si>
    <t>Nogales Suburban Fire District</t>
  </si>
  <si>
    <t>14011</t>
  </si>
  <si>
    <t>Ash Fork Fire District</t>
  </si>
  <si>
    <t>14102</t>
  </si>
  <si>
    <t>Cottonwood Fire Department</t>
  </si>
  <si>
    <t>14112</t>
  </si>
  <si>
    <t>Crown King Fire District</t>
  </si>
  <si>
    <t>14121</t>
  </si>
  <si>
    <t>Groom Creek Fire District</t>
  </si>
  <si>
    <t>14131</t>
  </si>
  <si>
    <t>Jerome Fire Department</t>
  </si>
  <si>
    <t>14141</t>
  </si>
  <si>
    <t>14162</t>
  </si>
  <si>
    <t>Prescott Fire Department</t>
  </si>
  <si>
    <t>14231</t>
  </si>
  <si>
    <t>Yarnell Fire District</t>
  </si>
  <si>
    <t>14291</t>
  </si>
  <si>
    <t>14353</t>
  </si>
  <si>
    <t>14363</t>
  </si>
  <si>
    <t>Copper Canyon Fire Medical</t>
  </si>
  <si>
    <t>15032</t>
  </si>
  <si>
    <t>San Luis Fire Department</t>
  </si>
  <si>
    <t>15042</t>
  </si>
  <si>
    <t>15073</t>
  </si>
  <si>
    <t>City of Yuma Fire Department</t>
  </si>
  <si>
    <t>Invalid Totals</t>
  </si>
  <si>
    <t>Puerco Valley Fire and Ambulance</t>
  </si>
  <si>
    <t>01071</t>
  </si>
  <si>
    <t>St. Johns Emergency Services</t>
  </si>
  <si>
    <t>01084</t>
  </si>
  <si>
    <t>Hunt Fire and EMS</t>
  </si>
  <si>
    <t>01101</t>
  </si>
  <si>
    <t>Vernon Fire District</t>
  </si>
  <si>
    <t>01225</t>
  </si>
  <si>
    <t>Nutrioso Fire District</t>
  </si>
  <si>
    <t>01233</t>
  </si>
  <si>
    <t>Ganado Fire District</t>
  </si>
  <si>
    <t>02053</t>
  </si>
  <si>
    <t>Douglas Fire Department</t>
  </si>
  <si>
    <t>02111</t>
  </si>
  <si>
    <t>Naco Fire District</t>
  </si>
  <si>
    <t>02121</t>
  </si>
  <si>
    <t>02132</t>
  </si>
  <si>
    <t>02171</t>
  </si>
  <si>
    <t>02193</t>
  </si>
  <si>
    <t>Fry Fire District</t>
  </si>
  <si>
    <t>02201</t>
  </si>
  <si>
    <t>St. David Fire Department</t>
  </si>
  <si>
    <t>02212</t>
  </si>
  <si>
    <t>Sunnyside Fire District</t>
  </si>
  <si>
    <t>02222</t>
  </si>
  <si>
    <t>Sunsites-Pearce Fire District</t>
  </si>
  <si>
    <t>02232</t>
  </si>
  <si>
    <t>Tombstone Fire Department</t>
  </si>
  <si>
    <t>02252</t>
  </si>
  <si>
    <t>Wilcox Fire Department</t>
  </si>
  <si>
    <t>02273</t>
  </si>
  <si>
    <t>San Jose Fire District</t>
  </si>
  <si>
    <t>02311</t>
  </si>
  <si>
    <t>02920</t>
  </si>
  <si>
    <t>03011</t>
  </si>
  <si>
    <t>Blue Ridge Fire Department</t>
  </si>
  <si>
    <t>03050</t>
  </si>
  <si>
    <t>03101</t>
  </si>
  <si>
    <t>Mormon Lake Fire District</t>
  </si>
  <si>
    <t>03132</t>
  </si>
  <si>
    <t>03151</t>
  </si>
  <si>
    <t>Sherwood Forest Estates Fire District</t>
  </si>
  <si>
    <t>03180</t>
  </si>
  <si>
    <t>Tusayan Fire Department</t>
  </si>
  <si>
    <t>03281</t>
  </si>
  <si>
    <t>Ponderosa Fire District</t>
  </si>
  <si>
    <t>03331</t>
  </si>
  <si>
    <t>Junipine Fire District</t>
  </si>
  <si>
    <t>03361</t>
  </si>
  <si>
    <t>Red Lake Fire Department</t>
  </si>
  <si>
    <t>03521</t>
  </si>
  <si>
    <t>04011</t>
  </si>
  <si>
    <t>Canyon Fire District</t>
  </si>
  <si>
    <t>04072</t>
  </si>
  <si>
    <t>Globe Fire Department</t>
  </si>
  <si>
    <t>04082</t>
  </si>
  <si>
    <t>04092</t>
  </si>
  <si>
    <t>Houston Mesa Fire Department</t>
  </si>
  <si>
    <t>04122</t>
  </si>
  <si>
    <t>05031</t>
  </si>
  <si>
    <t>Fort Thomas Fire District</t>
  </si>
  <si>
    <t>05051</t>
  </si>
  <si>
    <t>05061</t>
  </si>
  <si>
    <t>05081</t>
  </si>
  <si>
    <t>07012</t>
  </si>
  <si>
    <t>Buckskin Fire Department</t>
  </si>
  <si>
    <t>07032</t>
  </si>
  <si>
    <t>Ehrenberg Fire District</t>
  </si>
  <si>
    <t>07041</t>
  </si>
  <si>
    <t>Parker Fire District</t>
  </si>
  <si>
    <t>07091</t>
  </si>
  <si>
    <t>Bouse Volunteer Fire District</t>
  </si>
  <si>
    <t>08011</t>
  </si>
  <si>
    <t>Aguila Fire District</t>
  </si>
  <si>
    <t>08085</t>
  </si>
  <si>
    <t>Fountain Hills Rural Metro Fire Department</t>
  </si>
  <si>
    <t>08131</t>
  </si>
  <si>
    <t>Fort McDowell Fire Department</t>
  </si>
  <si>
    <t>08192</t>
  </si>
  <si>
    <t>Peoria Fire Department</t>
  </si>
  <si>
    <t>08220</t>
  </si>
  <si>
    <t>Queen Creek Fire Department</t>
  </si>
  <si>
    <t>08246</t>
  </si>
  <si>
    <t>Salt River Fire Department</t>
  </si>
  <si>
    <t>08263</t>
  </si>
  <si>
    <t>North County Fire and Medical</t>
  </si>
  <si>
    <t>08272</t>
  </si>
  <si>
    <t>Sun Lakes Fire District</t>
  </si>
  <si>
    <t>08331</t>
  </si>
  <si>
    <t>Wittmann Fire District</t>
  </si>
  <si>
    <t>08385</t>
  </si>
  <si>
    <t>Carefree Fire Department</t>
  </si>
  <si>
    <t>08444</t>
  </si>
  <si>
    <t>Tonopah Valley Fire District</t>
  </si>
  <si>
    <t>08465</t>
  </si>
  <si>
    <t>08501</t>
  </si>
  <si>
    <t>Gila Bend Fire Department</t>
  </si>
  <si>
    <t>08511</t>
  </si>
  <si>
    <t>08525</t>
  </si>
  <si>
    <t>Rampart County Fire Department</t>
  </si>
  <si>
    <t>08543</t>
  </si>
  <si>
    <t>Cave Creek Fire Department</t>
  </si>
  <si>
    <t>09042</t>
  </si>
  <si>
    <t>Colorado City Fire District</t>
  </si>
  <si>
    <t>09092</t>
  </si>
  <si>
    <t>Hualapai Valley Fire District</t>
  </si>
  <si>
    <t>09102</t>
  </si>
  <si>
    <t>Kingman Fire Department</t>
  </si>
  <si>
    <t>09131</t>
  </si>
  <si>
    <t>Grapevine Fire District</t>
  </si>
  <si>
    <t>09151</t>
  </si>
  <si>
    <t>09181</t>
  </si>
  <si>
    <t>Pine Lake Fire District</t>
  </si>
  <si>
    <t>09191</t>
  </si>
  <si>
    <t>Pinion Pine Fire Department</t>
  </si>
  <si>
    <t>09211</t>
  </si>
  <si>
    <t>09221</t>
  </si>
  <si>
    <t>10072</t>
  </si>
  <si>
    <t>Lakeside Fire District</t>
  </si>
  <si>
    <t>10091</t>
  </si>
  <si>
    <t>Linden Fire Department</t>
  </si>
  <si>
    <t>10112</t>
  </si>
  <si>
    <t>10151</t>
  </si>
  <si>
    <t>Sun Valley Fire District</t>
  </si>
  <si>
    <t>10171</t>
  </si>
  <si>
    <t>10246</t>
  </si>
  <si>
    <t>White Mountain Apache Tribe</t>
  </si>
  <si>
    <t>10261</t>
  </si>
  <si>
    <t>10276</t>
  </si>
  <si>
    <t>Kayenta Fire Department</t>
  </si>
  <si>
    <t>11012</t>
  </si>
  <si>
    <t>Golder Ranch Fire District</t>
  </si>
  <si>
    <t>11142</t>
  </si>
  <si>
    <t>Picture Rock Fire District</t>
  </si>
  <si>
    <t>11165</t>
  </si>
  <si>
    <t>Rural Metro - Tucson</t>
  </si>
  <si>
    <t>11262</t>
  </si>
  <si>
    <t>Tuscon Airport Authority</t>
  </si>
  <si>
    <t>11321</t>
  </si>
  <si>
    <t>Why Fire District</t>
  </si>
  <si>
    <t>12022</t>
  </si>
  <si>
    <t>Arizona City Fire District</t>
  </si>
  <si>
    <t>12033</t>
  </si>
  <si>
    <t>12051</t>
  </si>
  <si>
    <t>12052</t>
  </si>
  <si>
    <t>Valley Central Fire Rescue</t>
  </si>
  <si>
    <t>12082</t>
  </si>
  <si>
    <t>12101</t>
  </si>
  <si>
    <t>Maricopa Fire Department</t>
  </si>
  <si>
    <t>12108</t>
  </si>
  <si>
    <t>Thunderbird Fire District</t>
  </si>
  <si>
    <t>12122</t>
  </si>
  <si>
    <t>Oracle Volunteer Fire District</t>
  </si>
  <si>
    <t>12131</t>
  </si>
  <si>
    <t>Queen Valley Fire District</t>
  </si>
  <si>
    <t>12203</t>
  </si>
  <si>
    <t>Northern Pinal Fire Department</t>
  </si>
  <si>
    <t>12211</t>
  </si>
  <si>
    <t>Pinal Rural Fire Rescue and Medical District</t>
  </si>
  <si>
    <t>12221</t>
  </si>
  <si>
    <t>13012</t>
  </si>
  <si>
    <t>13071</t>
  </si>
  <si>
    <t>14032</t>
  </si>
  <si>
    <t>Black Canyon Fire Department</t>
  </si>
  <si>
    <t>14042</t>
  </si>
  <si>
    <t>Camp Verde Fire District</t>
  </si>
  <si>
    <t>14052</t>
  </si>
  <si>
    <t>Central Yavapai Fire District</t>
  </si>
  <si>
    <t>14062</t>
  </si>
  <si>
    <t>Chino Valley Fire District</t>
  </si>
  <si>
    <t>14081</t>
  </si>
  <si>
    <t>Congress Fire District</t>
  </si>
  <si>
    <t>14151</t>
  </si>
  <si>
    <t>14171</t>
  </si>
  <si>
    <t>Seligman Fire District</t>
  </si>
  <si>
    <t>14183</t>
  </si>
  <si>
    <t>14201</t>
  </si>
  <si>
    <t>Walker Fire Protection Association</t>
  </si>
  <si>
    <t>14211</t>
  </si>
  <si>
    <t>Southern Yavapai Fire</t>
  </si>
  <si>
    <t>14221</t>
  </si>
  <si>
    <t>Williamson Valley Fire</t>
  </si>
  <si>
    <t>15061</t>
  </si>
  <si>
    <t>Wellton Fire Department</t>
  </si>
  <si>
    <t>15102</t>
  </si>
  <si>
    <t>Martinez Lake Fire District</t>
  </si>
  <si>
    <t>P.B.W. Fire District</t>
  </si>
  <si>
    <t>Chiricahua Trails Fire Department</t>
  </si>
  <si>
    <t>Huachuca City Fire Department</t>
  </si>
  <si>
    <t>Kaibeb Estates West Fire Department</t>
  </si>
  <si>
    <t>Hayden Fire Department</t>
  </si>
  <si>
    <t>City of Glendale Fire Department</t>
  </si>
  <si>
    <t>City of Scottsdale Fire Department</t>
  </si>
  <si>
    <t>Fort Mojave Mesa Fire Department</t>
  </si>
  <si>
    <t>Kearny Fire Department</t>
  </si>
  <si>
    <t>N. Hidden Valley Fire Department</t>
  </si>
  <si>
    <t>Mayer Fire Department</t>
  </si>
  <si>
    <t>Montezuma-Rim Rock Fire Department</t>
  </si>
  <si>
    <t>Verde Valley Fire Department</t>
  </si>
  <si>
    <t>Springerville Volunteer Fire Department</t>
  </si>
  <si>
    <t>San Simon Volunteer Fire District</t>
  </si>
  <si>
    <t>Clear Creek Pines Volunteer Fire Department</t>
  </si>
  <si>
    <t>Highlands Fire District</t>
  </si>
  <si>
    <t>Pine-Strawberry Fire District</t>
  </si>
  <si>
    <t>Water Wheel Fire and Medical District</t>
  </si>
  <si>
    <t>Pima Volunteer Fire Department</t>
  </si>
  <si>
    <t>Safford Fire Department</t>
  </si>
  <si>
    <t>Thatcher Fire Department</t>
  </si>
  <si>
    <t>El Mirage Fire Department</t>
  </si>
  <si>
    <t>Circle City Morristown Fire Department</t>
  </si>
  <si>
    <t>City of Phoenix Fire Department</t>
  </si>
  <si>
    <t>Surprise Fire-Medical Department</t>
  </si>
  <si>
    <t>Rio Verde Fire District</t>
  </si>
  <si>
    <t>Harquahala Valley Fire District</t>
  </si>
  <si>
    <t>Oatman Fire District</t>
  </si>
  <si>
    <t>Truxton Fire District</t>
  </si>
  <si>
    <t>Valle Vista Fire District</t>
  </si>
  <si>
    <t>Tubac Fire District</t>
  </si>
  <si>
    <t>Clay Springs-Pinedale Fire District</t>
  </si>
  <si>
    <t>White Mountain Lake Fire District</t>
  </si>
  <si>
    <t>Ajo Gibson Volunteer Fire Department</t>
  </si>
  <si>
    <t>Arivaca Volunteer Fire Department</t>
  </si>
  <si>
    <t>Corona de Tucson Fire Department</t>
  </si>
  <si>
    <t>South Tucson Fire Department</t>
  </si>
  <si>
    <t>Casa Grande Fire Department</t>
  </si>
  <si>
    <t>Superstition Fire and Medical District</t>
  </si>
  <si>
    <t>City of Nogales Fire Department</t>
  </si>
  <si>
    <t>Elephant Head Volunteer Fire Department</t>
  </si>
  <si>
    <t>Peeples Valley Fire Department</t>
  </si>
  <si>
    <t>Central Arizona Fire/Medical</t>
  </si>
  <si>
    <t>Tucson Fire</t>
  </si>
  <si>
    <t>Somerton/Cocopah Fire Department</t>
  </si>
  <si>
    <t>Dudleyville Volunteer Fire Department</t>
  </si>
  <si>
    <t>Pomerene Fire District</t>
  </si>
  <si>
    <t>City of Goodyear Fire Department</t>
  </si>
  <si>
    <t>County Line Volunteer Fire Department</t>
  </si>
  <si>
    <t>Lake Mohave Ranchos Fire District</t>
  </si>
  <si>
    <t>Joseph City Fire Department Station 1</t>
  </si>
  <si>
    <t>Holbrook Volunteer Fire Department</t>
  </si>
  <si>
    <t>Helmet Peak Volunteer Fire Department</t>
  </si>
  <si>
    <t>Lake Havasu City Fire Department</t>
  </si>
  <si>
    <t>Duncan Valley Rural Fire District</t>
  </si>
  <si>
    <t>06031</t>
  </si>
  <si>
    <t>2022 Monthly FDID Participation Report</t>
  </si>
  <si>
    <t>No Activity</t>
  </si>
  <si>
    <t>NR</t>
  </si>
  <si>
    <t>NR = No Report</t>
  </si>
  <si>
    <t>Palominas Fire Department</t>
  </si>
  <si>
    <t>Pinetop Fire Department</t>
  </si>
  <si>
    <t>Pinewood Fire District</t>
  </si>
  <si>
    <t>FDID</t>
  </si>
  <si>
    <t>Benson Volunteer Fire Department</t>
  </si>
  <si>
    <t>1/1/2022-12/31/2022 - report ran on 5/31/23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</si>
</sst>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b/>
      <sz val="12"/>
      <color rgb="FFFFFFFF"/>
      <name val="Arial"/>
      <family val="2"/>
    </font>
    <font>
      <b/>
      <sz val="12"/>
      <color rgb="FF333333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C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000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C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C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3" fontId="3" fillId="0" borderId="1" xfId="0" applyNumberFormat="1" applyFont="1" applyFill="1" applyBorder="1"/>
    <xf numFmtId="3" fontId="3" fillId="0" borderId="2" xfId="0" applyNumberFormat="1" applyFont="1" applyFill="1" applyBorder="1"/>
    <xf numFmtId="0" fontId="6" fillId="0" borderId="0" xfId="0" applyFont="1"/>
    <xf numFmtId="3" fontId="7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</cellXfs>
  <cellStyles count="1">
    <cellStyle name="Normal" xfId="0" builtinId="0"/>
  </cellStyles>
  <dxfs count="14">
    <dxf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225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24" customHeight="1" x14ac:dyDescent="0.25"/>
  <cols>
    <col min="1" max="1" width="11.28515625" style="7" bestFit="1" customWidth="1"/>
    <col min="2" max="2" width="51.42578125" style="7" customWidth="1"/>
    <col min="3" max="3" width="9.85546875" style="7" bestFit="1" customWidth="1"/>
    <col min="4" max="4" width="10" style="7" bestFit="1" customWidth="1"/>
    <col min="5" max="5" width="9.85546875" style="7" bestFit="1" customWidth="1"/>
    <col min="6" max="6" width="9.7109375" style="7" bestFit="1" customWidth="1"/>
    <col min="7" max="7" width="10.28515625" style="7" bestFit="1" customWidth="1"/>
    <col min="8" max="8" width="10" style="7" bestFit="1" customWidth="1"/>
    <col min="9" max="9" width="9.140625" style="7" bestFit="1" customWidth="1"/>
    <col min="10" max="10" width="10.28515625" style="7" bestFit="1" customWidth="1"/>
    <col min="11" max="11" width="10.85546875" style="7" bestFit="1" customWidth="1"/>
    <col min="12" max="12" width="9.5703125" style="7" bestFit="1" customWidth="1"/>
    <col min="13" max="13" width="10.28515625" style="7" bestFit="1" customWidth="1"/>
    <col min="14" max="14" width="10.140625" style="7" bestFit="1" customWidth="1"/>
    <col min="15" max="15" width="12.42578125" style="7" customWidth="1"/>
    <col min="16" max="16" width="11.5703125" style="7" customWidth="1"/>
    <col min="17" max="17" width="16.42578125" style="7" customWidth="1"/>
    <col min="18" max="18" width="13.7109375" style="7" customWidth="1"/>
    <col min="19" max="16384" width="9.140625" style="7"/>
  </cols>
  <sheetData>
    <row r="1" spans="1:18" ht="24" customHeight="1" x14ac:dyDescent="0.3">
      <c r="A1" s="18" t="s">
        <v>449</v>
      </c>
      <c r="B1" s="18"/>
    </row>
    <row r="2" spans="1:18" ht="24" customHeight="1" x14ac:dyDescent="0.25">
      <c r="A2" s="19" t="s">
        <v>458</v>
      </c>
      <c r="B2" s="19"/>
      <c r="P2" s="7" t="s">
        <v>452</v>
      </c>
    </row>
    <row r="3" spans="1:18" s="8" customFormat="1" ht="41.25" customHeight="1" x14ac:dyDescent="0.25">
      <c r="A3" s="1" t="s">
        <v>456</v>
      </c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3" t="s">
        <v>13</v>
      </c>
      <c r="P3" s="3" t="s">
        <v>205</v>
      </c>
      <c r="Q3" s="3" t="s">
        <v>14</v>
      </c>
      <c r="R3" s="3" t="s">
        <v>15</v>
      </c>
    </row>
    <row r="4" spans="1:18" s="11" customFormat="1" ht="30" customHeight="1" x14ac:dyDescent="0.25">
      <c r="A4" s="9" t="s">
        <v>278</v>
      </c>
      <c r="B4" s="10" t="s">
        <v>279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3">
        <v>0</v>
      </c>
      <c r="O4" s="5">
        <v>0</v>
      </c>
      <c r="P4" s="6" t="s">
        <v>451</v>
      </c>
      <c r="Q4" s="6">
        <v>0</v>
      </c>
      <c r="R4" s="4">
        <f t="shared" ref="R4:R67" si="0">SUM(12-Q4)</f>
        <v>12</v>
      </c>
    </row>
    <row r="5" spans="1:18" ht="30" customHeight="1" x14ac:dyDescent="0.25">
      <c r="A5" s="9" t="s">
        <v>336</v>
      </c>
      <c r="B5" s="10" t="s">
        <v>426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3">
        <v>0</v>
      </c>
      <c r="O5" s="5">
        <v>0</v>
      </c>
      <c r="P5" s="6" t="s">
        <v>451</v>
      </c>
      <c r="Q5" s="6">
        <v>0</v>
      </c>
      <c r="R5" s="4">
        <f t="shared" si="0"/>
        <v>12</v>
      </c>
    </row>
    <row r="6" spans="1:18" ht="30" customHeight="1" x14ac:dyDescent="0.25">
      <c r="A6" s="9" t="s">
        <v>24</v>
      </c>
      <c r="B6" s="10" t="s">
        <v>25</v>
      </c>
      <c r="C6" s="12">
        <v>24</v>
      </c>
      <c r="D6" s="12">
        <v>18</v>
      </c>
      <c r="E6" s="12">
        <v>19</v>
      </c>
      <c r="F6" s="12">
        <v>16</v>
      </c>
      <c r="G6" s="12">
        <v>14</v>
      </c>
      <c r="H6" s="12">
        <v>22</v>
      </c>
      <c r="I6" s="12">
        <v>21</v>
      </c>
      <c r="J6" s="12">
        <v>13</v>
      </c>
      <c r="K6" s="12">
        <v>17</v>
      </c>
      <c r="L6" s="12">
        <v>16</v>
      </c>
      <c r="M6" s="12">
        <v>10</v>
      </c>
      <c r="N6" s="13">
        <v>8</v>
      </c>
      <c r="O6" s="5">
        <v>198</v>
      </c>
      <c r="P6" s="6">
        <v>0</v>
      </c>
      <c r="Q6" s="6">
        <v>12</v>
      </c>
      <c r="R6" s="4">
        <f t="shared" si="0"/>
        <v>0</v>
      </c>
    </row>
    <row r="7" spans="1:18" ht="30" customHeight="1" x14ac:dyDescent="0.25">
      <c r="A7" s="9" t="s">
        <v>137</v>
      </c>
      <c r="B7" s="10" t="s">
        <v>427</v>
      </c>
      <c r="C7" s="12">
        <v>19</v>
      </c>
      <c r="D7" s="12">
        <v>22</v>
      </c>
      <c r="E7" s="12">
        <v>30</v>
      </c>
      <c r="F7" s="12">
        <v>30</v>
      </c>
      <c r="G7" s="12">
        <v>51</v>
      </c>
      <c r="H7" s="12">
        <v>28</v>
      </c>
      <c r="I7" s="12">
        <v>36</v>
      </c>
      <c r="J7" s="12">
        <v>25</v>
      </c>
      <c r="K7" s="12">
        <v>43</v>
      </c>
      <c r="L7" s="12">
        <v>17</v>
      </c>
      <c r="M7" s="12">
        <v>33</v>
      </c>
      <c r="N7" s="12">
        <v>34</v>
      </c>
      <c r="O7" s="5">
        <v>368</v>
      </c>
      <c r="P7" s="6">
        <v>0</v>
      </c>
      <c r="Q7" s="6">
        <v>12</v>
      </c>
      <c r="R7" s="4">
        <f t="shared" si="0"/>
        <v>0</v>
      </c>
    </row>
    <row r="8" spans="1:18" s="14" customFormat="1" ht="30" customHeight="1" x14ac:dyDescent="0.25">
      <c r="A8" s="9" t="s">
        <v>346</v>
      </c>
      <c r="B8" s="10" t="s">
        <v>347</v>
      </c>
      <c r="C8" s="12">
        <v>171</v>
      </c>
      <c r="D8" s="12">
        <v>159</v>
      </c>
      <c r="E8" s="12">
        <v>170</v>
      </c>
      <c r="F8" s="12">
        <v>188</v>
      </c>
      <c r="G8" s="12">
        <v>188</v>
      </c>
      <c r="H8" s="12">
        <v>174</v>
      </c>
      <c r="I8" s="12">
        <v>190</v>
      </c>
      <c r="J8" s="12">
        <v>142</v>
      </c>
      <c r="K8" s="12">
        <v>145</v>
      </c>
      <c r="L8" s="12">
        <v>145</v>
      </c>
      <c r="M8" s="12">
        <v>115</v>
      </c>
      <c r="N8" s="13">
        <v>53</v>
      </c>
      <c r="O8" s="5">
        <v>1840</v>
      </c>
      <c r="P8" s="6">
        <v>0</v>
      </c>
      <c r="Q8" s="6">
        <v>12</v>
      </c>
      <c r="R8" s="4">
        <f t="shared" si="0"/>
        <v>0</v>
      </c>
    </row>
    <row r="9" spans="1:18" s="14" customFormat="1" ht="30" customHeight="1" x14ac:dyDescent="0.25">
      <c r="A9" s="9" t="s">
        <v>103</v>
      </c>
      <c r="B9" s="10" t="s">
        <v>104</v>
      </c>
      <c r="C9" s="12">
        <v>1645</v>
      </c>
      <c r="D9" s="12">
        <v>1480</v>
      </c>
      <c r="E9" s="12">
        <v>1519</v>
      </c>
      <c r="F9" s="12">
        <v>1399</v>
      </c>
      <c r="G9" s="12">
        <v>1435</v>
      </c>
      <c r="H9" s="12">
        <v>1427</v>
      </c>
      <c r="I9" s="12">
        <v>1442</v>
      </c>
      <c r="J9" s="12">
        <v>1361</v>
      </c>
      <c r="K9" s="12">
        <v>1355</v>
      </c>
      <c r="L9" s="12">
        <v>1429</v>
      </c>
      <c r="M9" s="12">
        <v>1404</v>
      </c>
      <c r="N9" s="13">
        <v>1509</v>
      </c>
      <c r="O9" s="5">
        <v>17405</v>
      </c>
      <c r="P9" s="6">
        <v>0</v>
      </c>
      <c r="Q9" s="6">
        <v>12</v>
      </c>
      <c r="R9" s="4">
        <f t="shared" si="0"/>
        <v>0</v>
      </c>
    </row>
    <row r="10" spans="1:18" ht="30" customHeight="1" x14ac:dyDescent="0.25">
      <c r="A10" s="9" t="s">
        <v>181</v>
      </c>
      <c r="B10" s="10" t="s">
        <v>182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>
        <v>0</v>
      </c>
      <c r="O10" s="5">
        <v>0</v>
      </c>
      <c r="P10" s="6" t="s">
        <v>451</v>
      </c>
      <c r="Q10" s="6">
        <v>0</v>
      </c>
      <c r="R10" s="4">
        <f t="shared" si="0"/>
        <v>12</v>
      </c>
    </row>
    <row r="11" spans="1:18" ht="30" customHeight="1" x14ac:dyDescent="0.25">
      <c r="A11" s="9" t="s">
        <v>72</v>
      </c>
      <c r="B11" s="10" t="s">
        <v>73</v>
      </c>
      <c r="C11" s="12">
        <v>773</v>
      </c>
      <c r="D11" s="12">
        <v>623</v>
      </c>
      <c r="E11" s="12">
        <v>1125</v>
      </c>
      <c r="F11" s="12">
        <v>1110</v>
      </c>
      <c r="G11" s="12">
        <v>1102</v>
      </c>
      <c r="H11" s="12">
        <v>1024</v>
      </c>
      <c r="I11" s="12">
        <v>1121</v>
      </c>
      <c r="J11" s="12">
        <v>1147</v>
      </c>
      <c r="K11" s="12">
        <v>1074</v>
      </c>
      <c r="L11" s="12">
        <v>1135</v>
      </c>
      <c r="M11" s="12">
        <v>1125</v>
      </c>
      <c r="N11" s="13">
        <v>1140</v>
      </c>
      <c r="O11" s="5">
        <v>12499</v>
      </c>
      <c r="P11" s="6">
        <v>922</v>
      </c>
      <c r="Q11" s="6">
        <v>12</v>
      </c>
      <c r="R11" s="4">
        <f t="shared" si="0"/>
        <v>0</v>
      </c>
    </row>
    <row r="12" spans="1:18" ht="30" customHeight="1" x14ac:dyDescent="0.25">
      <c r="A12" s="9" t="s">
        <v>138</v>
      </c>
      <c r="B12" s="10" t="s">
        <v>139</v>
      </c>
      <c r="C12" s="12">
        <v>163</v>
      </c>
      <c r="D12" s="12">
        <v>129</v>
      </c>
      <c r="E12" s="12">
        <v>130</v>
      </c>
      <c r="F12" s="12">
        <v>153</v>
      </c>
      <c r="G12" s="12">
        <v>161</v>
      </c>
      <c r="H12" s="12">
        <v>141</v>
      </c>
      <c r="I12" s="12">
        <v>163</v>
      </c>
      <c r="J12" s="12">
        <v>171</v>
      </c>
      <c r="K12" s="12">
        <v>144</v>
      </c>
      <c r="L12" s="12">
        <v>63</v>
      </c>
      <c r="M12" s="12">
        <v>151</v>
      </c>
      <c r="N12" s="13">
        <v>110</v>
      </c>
      <c r="O12" s="5">
        <v>1679</v>
      </c>
      <c r="P12" s="6">
        <v>7</v>
      </c>
      <c r="Q12" s="6">
        <v>12</v>
      </c>
      <c r="R12" s="4">
        <f t="shared" si="0"/>
        <v>0</v>
      </c>
    </row>
    <row r="13" spans="1:18" ht="30" customHeight="1" x14ac:dyDescent="0.25">
      <c r="A13" s="9" t="s">
        <v>107</v>
      </c>
      <c r="B13" s="10" t="s">
        <v>108</v>
      </c>
      <c r="C13" s="12">
        <v>13</v>
      </c>
      <c r="D13" s="12">
        <v>12</v>
      </c>
      <c r="E13" s="12">
        <v>18</v>
      </c>
      <c r="F13" s="12">
        <v>7</v>
      </c>
      <c r="G13" s="12">
        <v>15</v>
      </c>
      <c r="H13" s="12">
        <v>15</v>
      </c>
      <c r="I13" s="12">
        <v>20</v>
      </c>
      <c r="J13" s="12">
        <v>10</v>
      </c>
      <c r="K13" s="12">
        <v>6</v>
      </c>
      <c r="L13" s="12">
        <v>9</v>
      </c>
      <c r="M13" s="12">
        <v>16</v>
      </c>
      <c r="N13" s="13">
        <v>23</v>
      </c>
      <c r="O13" s="5">
        <v>164</v>
      </c>
      <c r="P13" s="6">
        <v>2</v>
      </c>
      <c r="Q13" s="6">
        <v>12</v>
      </c>
      <c r="R13" s="4">
        <f t="shared" si="0"/>
        <v>0</v>
      </c>
    </row>
    <row r="14" spans="1:18" ht="30" customHeight="1" x14ac:dyDescent="0.25">
      <c r="A14" s="9" t="s">
        <v>28</v>
      </c>
      <c r="B14" s="10" t="s">
        <v>457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3">
        <v>0</v>
      </c>
      <c r="O14" s="5">
        <v>0</v>
      </c>
      <c r="P14" s="6" t="s">
        <v>451</v>
      </c>
      <c r="Q14" s="6">
        <v>0</v>
      </c>
      <c r="R14" s="4">
        <f t="shared" si="0"/>
        <v>12</v>
      </c>
    </row>
    <row r="15" spans="1:18" ht="30" customHeight="1" x14ac:dyDescent="0.25">
      <c r="A15" s="9" t="s">
        <v>26</v>
      </c>
      <c r="B15" s="10" t="s">
        <v>27</v>
      </c>
      <c r="C15" s="12">
        <v>161</v>
      </c>
      <c r="D15" s="12">
        <v>133</v>
      </c>
      <c r="E15" s="12">
        <v>144</v>
      </c>
      <c r="F15" s="12">
        <v>136</v>
      </c>
      <c r="G15" s="12">
        <v>131</v>
      </c>
      <c r="H15" s="12">
        <v>134</v>
      </c>
      <c r="I15" s="12">
        <v>129</v>
      </c>
      <c r="J15" s="12">
        <v>147</v>
      </c>
      <c r="K15" s="12">
        <v>134</v>
      </c>
      <c r="L15" s="12">
        <v>128</v>
      </c>
      <c r="M15" s="12">
        <v>124</v>
      </c>
      <c r="N15" s="13">
        <v>7</v>
      </c>
      <c r="O15" s="5">
        <v>1508</v>
      </c>
      <c r="P15" s="6">
        <v>0</v>
      </c>
      <c r="Q15" s="6">
        <v>12</v>
      </c>
      <c r="R15" s="4">
        <f t="shared" si="0"/>
        <v>0</v>
      </c>
    </row>
    <row r="16" spans="1:18" ht="30" customHeight="1" x14ac:dyDescent="0.25">
      <c r="A16" s="9" t="s">
        <v>368</v>
      </c>
      <c r="B16" s="10" t="s">
        <v>369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3">
        <v>0</v>
      </c>
      <c r="O16" s="5">
        <v>0</v>
      </c>
      <c r="P16" s="6" t="s">
        <v>451</v>
      </c>
      <c r="Q16" s="6">
        <v>0</v>
      </c>
      <c r="R16" s="4">
        <f t="shared" si="0"/>
        <v>12</v>
      </c>
    </row>
    <row r="17" spans="1:18" ht="30" customHeight="1" x14ac:dyDescent="0.25">
      <c r="A17" s="9" t="s">
        <v>240</v>
      </c>
      <c r="B17" s="10" t="s">
        <v>241</v>
      </c>
      <c r="C17" s="12">
        <v>14</v>
      </c>
      <c r="D17" s="12">
        <v>10</v>
      </c>
      <c r="E17" s="12">
        <v>16</v>
      </c>
      <c r="F17" s="12">
        <v>23</v>
      </c>
      <c r="G17" s="12">
        <v>28</v>
      </c>
      <c r="H17" s="12">
        <v>25</v>
      </c>
      <c r="I17" s="12">
        <v>29</v>
      </c>
      <c r="J17" s="12">
        <v>22</v>
      </c>
      <c r="K17" s="12">
        <v>19</v>
      </c>
      <c r="L17" s="12">
        <v>22</v>
      </c>
      <c r="M17" s="12">
        <v>25</v>
      </c>
      <c r="N17" s="13">
        <v>17</v>
      </c>
      <c r="O17" s="5">
        <v>250</v>
      </c>
      <c r="P17" s="6">
        <v>4</v>
      </c>
      <c r="Q17" s="6">
        <v>12</v>
      </c>
      <c r="R17" s="4">
        <f t="shared" si="0"/>
        <v>0</v>
      </c>
    </row>
    <row r="18" spans="1:18" ht="30" customHeight="1" x14ac:dyDescent="0.25">
      <c r="A18" s="9" t="s">
        <v>276</v>
      </c>
      <c r="B18" s="10" t="s">
        <v>277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3">
        <v>0</v>
      </c>
      <c r="O18" s="5">
        <v>0</v>
      </c>
      <c r="P18" s="6" t="s">
        <v>451</v>
      </c>
      <c r="Q18" s="6">
        <v>0</v>
      </c>
      <c r="R18" s="4">
        <f t="shared" si="0"/>
        <v>12</v>
      </c>
    </row>
    <row r="19" spans="1:18" ht="30" customHeight="1" x14ac:dyDescent="0.25">
      <c r="A19" s="9" t="s">
        <v>76</v>
      </c>
      <c r="B19" s="10" t="s">
        <v>77</v>
      </c>
      <c r="C19" s="12">
        <v>855</v>
      </c>
      <c r="D19" s="12">
        <v>696</v>
      </c>
      <c r="E19" s="12">
        <v>744</v>
      </c>
      <c r="F19" s="12">
        <v>746</v>
      </c>
      <c r="G19" s="12">
        <v>763</v>
      </c>
      <c r="H19" s="12">
        <v>772</v>
      </c>
      <c r="I19" s="12">
        <v>770</v>
      </c>
      <c r="J19" s="12">
        <v>788</v>
      </c>
      <c r="K19" s="12">
        <v>778</v>
      </c>
      <c r="L19" s="12">
        <v>791</v>
      </c>
      <c r="M19" s="12">
        <v>770</v>
      </c>
      <c r="N19" s="13">
        <v>763</v>
      </c>
      <c r="O19" s="5">
        <v>9236</v>
      </c>
      <c r="P19" s="6">
        <v>0</v>
      </c>
      <c r="Q19" s="6">
        <v>12</v>
      </c>
      <c r="R19" s="4">
        <f t="shared" si="0"/>
        <v>0</v>
      </c>
    </row>
    <row r="20" spans="1:18" ht="30" customHeight="1" x14ac:dyDescent="0.25">
      <c r="A20" s="9" t="s">
        <v>74</v>
      </c>
      <c r="B20" s="10" t="s">
        <v>75</v>
      </c>
      <c r="C20" s="12">
        <v>1159</v>
      </c>
      <c r="D20" s="12">
        <v>930</v>
      </c>
      <c r="E20" s="12">
        <v>1028</v>
      </c>
      <c r="F20" s="12">
        <v>948</v>
      </c>
      <c r="G20" s="12">
        <v>1046</v>
      </c>
      <c r="H20" s="12">
        <v>998</v>
      </c>
      <c r="I20" s="12">
        <v>1019</v>
      </c>
      <c r="J20" s="12">
        <v>1079</v>
      </c>
      <c r="K20" s="12">
        <v>982</v>
      </c>
      <c r="L20" s="12">
        <v>1086</v>
      </c>
      <c r="M20" s="12">
        <v>1033</v>
      </c>
      <c r="N20" s="13">
        <v>1083</v>
      </c>
      <c r="O20" s="5">
        <v>12391</v>
      </c>
      <c r="P20" s="6">
        <v>261</v>
      </c>
      <c r="Q20" s="6">
        <v>12</v>
      </c>
      <c r="R20" s="4">
        <f t="shared" si="0"/>
        <v>0</v>
      </c>
    </row>
    <row r="21" spans="1:18" ht="30" customHeight="1" x14ac:dyDescent="0.25">
      <c r="A21" s="9" t="s">
        <v>270</v>
      </c>
      <c r="B21" s="10" t="s">
        <v>271</v>
      </c>
      <c r="C21" s="12">
        <v>67</v>
      </c>
      <c r="D21" s="12">
        <v>62</v>
      </c>
      <c r="E21" s="12">
        <v>73</v>
      </c>
      <c r="F21" s="12">
        <v>63</v>
      </c>
      <c r="G21" s="12">
        <v>63</v>
      </c>
      <c r="H21" s="12">
        <v>68</v>
      </c>
      <c r="I21" s="12">
        <v>80</v>
      </c>
      <c r="J21" s="12">
        <v>86</v>
      </c>
      <c r="K21" s="12">
        <v>71</v>
      </c>
      <c r="L21" s="12">
        <v>62</v>
      </c>
      <c r="M21" s="12">
        <v>68</v>
      </c>
      <c r="N21" s="13">
        <v>51</v>
      </c>
      <c r="O21" s="5">
        <v>814</v>
      </c>
      <c r="P21" s="6">
        <v>0</v>
      </c>
      <c r="Q21" s="6">
        <v>12</v>
      </c>
      <c r="R21" s="4">
        <f t="shared" si="0"/>
        <v>0</v>
      </c>
    </row>
    <row r="22" spans="1:18" ht="30" customHeight="1" x14ac:dyDescent="0.25">
      <c r="A22" s="9" t="s">
        <v>109</v>
      </c>
      <c r="B22" s="10" t="s">
        <v>110</v>
      </c>
      <c r="C22" s="12">
        <v>745</v>
      </c>
      <c r="D22" s="12">
        <v>894</v>
      </c>
      <c r="E22" s="12">
        <v>732</v>
      </c>
      <c r="F22" s="12">
        <v>925</v>
      </c>
      <c r="G22" s="12">
        <v>909</v>
      </c>
      <c r="H22" s="12">
        <v>1012</v>
      </c>
      <c r="I22" s="12">
        <v>853</v>
      </c>
      <c r="J22" s="12">
        <v>779</v>
      </c>
      <c r="K22" s="12">
        <v>761</v>
      </c>
      <c r="L22" s="12">
        <v>658</v>
      </c>
      <c r="M22" s="12">
        <v>659</v>
      </c>
      <c r="N22" s="13">
        <v>704</v>
      </c>
      <c r="O22" s="5">
        <v>9631</v>
      </c>
      <c r="P22" s="6">
        <v>895</v>
      </c>
      <c r="Q22" s="6">
        <v>12</v>
      </c>
      <c r="R22" s="4">
        <f t="shared" si="0"/>
        <v>0</v>
      </c>
    </row>
    <row r="23" spans="1:18" ht="30" customHeight="1" x14ac:dyDescent="0.25">
      <c r="A23" s="9" t="s">
        <v>370</v>
      </c>
      <c r="B23" s="10" t="s">
        <v>371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3">
        <v>0</v>
      </c>
      <c r="O23" s="5">
        <v>0</v>
      </c>
      <c r="P23" s="6" t="s">
        <v>451</v>
      </c>
      <c r="Q23" s="6">
        <v>0</v>
      </c>
      <c r="R23" s="4">
        <f t="shared" si="0"/>
        <v>12</v>
      </c>
    </row>
    <row r="24" spans="1:18" ht="30" customHeight="1" x14ac:dyDescent="0.25">
      <c r="A24" s="9" t="s">
        <v>257</v>
      </c>
      <c r="B24" s="10" t="s">
        <v>258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3">
        <v>0</v>
      </c>
      <c r="O24" s="5">
        <v>0</v>
      </c>
      <c r="P24" s="6" t="s">
        <v>451</v>
      </c>
      <c r="Q24" s="6">
        <v>0</v>
      </c>
      <c r="R24" s="4">
        <f t="shared" si="0"/>
        <v>12</v>
      </c>
    </row>
    <row r="25" spans="1:18" ht="30" customHeight="1" x14ac:dyDescent="0.25">
      <c r="A25" s="9" t="s">
        <v>296</v>
      </c>
      <c r="B25" s="10" t="s">
        <v>297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3">
        <v>0</v>
      </c>
      <c r="O25" s="5">
        <v>0</v>
      </c>
      <c r="P25" s="6" t="s">
        <v>451</v>
      </c>
      <c r="Q25" s="6">
        <v>0</v>
      </c>
      <c r="R25" s="4">
        <f t="shared" si="0"/>
        <v>12</v>
      </c>
    </row>
    <row r="26" spans="1:18" ht="30" customHeight="1" x14ac:dyDescent="0.25">
      <c r="A26" s="9" t="s">
        <v>348</v>
      </c>
      <c r="B26" s="10" t="s">
        <v>430</v>
      </c>
      <c r="C26" s="12">
        <v>1155</v>
      </c>
      <c r="D26" s="12">
        <v>958</v>
      </c>
      <c r="E26" s="12">
        <v>991</v>
      </c>
      <c r="F26" s="12">
        <v>945</v>
      </c>
      <c r="G26" s="12">
        <v>991</v>
      </c>
      <c r="H26" s="12">
        <v>935</v>
      </c>
      <c r="I26" s="12">
        <v>1115</v>
      </c>
      <c r="J26" s="12">
        <v>986</v>
      </c>
      <c r="K26" s="12">
        <v>1029</v>
      </c>
      <c r="L26" s="12">
        <v>1047</v>
      </c>
      <c r="M26" s="12">
        <v>1225</v>
      </c>
      <c r="N26" s="13">
        <v>1226</v>
      </c>
      <c r="O26" s="5">
        <v>12603</v>
      </c>
      <c r="P26" s="6">
        <v>157</v>
      </c>
      <c r="Q26" s="6">
        <v>12</v>
      </c>
      <c r="R26" s="4">
        <f t="shared" si="0"/>
        <v>0</v>
      </c>
    </row>
    <row r="27" spans="1:18" ht="30" customHeight="1" x14ac:dyDescent="0.25">
      <c r="A27" s="9" t="s">
        <v>306</v>
      </c>
      <c r="B27" s="10" t="s">
        <v>307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3">
        <v>0</v>
      </c>
      <c r="O27" s="5">
        <v>0</v>
      </c>
      <c r="P27" s="6" t="s">
        <v>451</v>
      </c>
      <c r="Q27" s="6">
        <v>0</v>
      </c>
      <c r="R27" s="4">
        <f t="shared" si="0"/>
        <v>12</v>
      </c>
    </row>
    <row r="28" spans="1:18" ht="30" customHeight="1" x14ac:dyDescent="0.25">
      <c r="A28" s="9" t="s">
        <v>197</v>
      </c>
      <c r="B28" s="10" t="s">
        <v>435</v>
      </c>
      <c r="C28" s="12">
        <v>1488</v>
      </c>
      <c r="D28" s="12">
        <v>1195</v>
      </c>
      <c r="E28" s="12">
        <v>1321</v>
      </c>
      <c r="F28" s="12">
        <v>1264</v>
      </c>
      <c r="G28" s="12">
        <v>1437</v>
      </c>
      <c r="H28" s="12">
        <v>1395</v>
      </c>
      <c r="I28" s="12">
        <v>1447</v>
      </c>
      <c r="J28" s="12">
        <v>1473</v>
      </c>
      <c r="K28" s="12">
        <v>1321</v>
      </c>
      <c r="L28" s="12">
        <v>1331</v>
      </c>
      <c r="M28" s="12">
        <v>1333</v>
      </c>
      <c r="N28" s="13">
        <v>1473</v>
      </c>
      <c r="O28" s="5">
        <v>16478</v>
      </c>
      <c r="P28" s="6">
        <v>11</v>
      </c>
      <c r="Q28" s="6">
        <v>12</v>
      </c>
      <c r="R28" s="4">
        <f t="shared" si="0"/>
        <v>0</v>
      </c>
    </row>
    <row r="29" spans="1:18" ht="30" customHeight="1" x14ac:dyDescent="0.25">
      <c r="A29" s="9" t="s">
        <v>372</v>
      </c>
      <c r="B29" s="10" t="s">
        <v>373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3">
        <v>0</v>
      </c>
      <c r="O29" s="5">
        <v>0</v>
      </c>
      <c r="P29" s="6" t="s">
        <v>451</v>
      </c>
      <c r="Q29" s="6">
        <v>0</v>
      </c>
      <c r="R29" s="4">
        <f t="shared" si="0"/>
        <v>12</v>
      </c>
    </row>
    <row r="30" spans="1:18" ht="30" customHeight="1" x14ac:dyDescent="0.25">
      <c r="A30" s="9" t="s">
        <v>78</v>
      </c>
      <c r="B30" s="10" t="s">
        <v>79</v>
      </c>
      <c r="C30" s="12">
        <v>2497</v>
      </c>
      <c r="D30" s="12">
        <v>2111</v>
      </c>
      <c r="E30" s="12">
        <v>2416</v>
      </c>
      <c r="F30" s="12">
        <v>2257</v>
      </c>
      <c r="G30" s="12">
        <v>2402</v>
      </c>
      <c r="H30" s="12">
        <v>1951</v>
      </c>
      <c r="I30" s="12">
        <v>1930</v>
      </c>
      <c r="J30" s="12">
        <v>2310</v>
      </c>
      <c r="K30" s="12">
        <v>2311</v>
      </c>
      <c r="L30" s="12">
        <v>2316</v>
      </c>
      <c r="M30" s="12">
        <v>2452</v>
      </c>
      <c r="N30" s="13">
        <v>2494</v>
      </c>
      <c r="O30" s="5">
        <v>27447</v>
      </c>
      <c r="P30" s="6">
        <v>0</v>
      </c>
      <c r="Q30" s="6">
        <v>12</v>
      </c>
      <c r="R30" s="4">
        <f t="shared" si="0"/>
        <v>0</v>
      </c>
    </row>
    <row r="31" spans="1:18" ht="30" customHeight="1" x14ac:dyDescent="0.25">
      <c r="A31" s="9" t="s">
        <v>374</v>
      </c>
      <c r="B31" s="10" t="s">
        <v>375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3">
        <v>0</v>
      </c>
      <c r="O31" s="5">
        <v>0</v>
      </c>
      <c r="P31" s="6" t="s">
        <v>451</v>
      </c>
      <c r="Q31" s="6">
        <v>0</v>
      </c>
      <c r="R31" s="4">
        <f t="shared" si="0"/>
        <v>12</v>
      </c>
    </row>
    <row r="32" spans="1:18" ht="30" customHeight="1" x14ac:dyDescent="0.25">
      <c r="A32" s="9" t="s">
        <v>238</v>
      </c>
      <c r="B32" s="10" t="s">
        <v>393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3">
        <v>0</v>
      </c>
      <c r="O32" s="5">
        <v>0</v>
      </c>
      <c r="P32" s="6" t="s">
        <v>451</v>
      </c>
      <c r="Q32" s="6">
        <v>0</v>
      </c>
      <c r="R32" s="4">
        <f t="shared" si="0"/>
        <v>12</v>
      </c>
    </row>
    <row r="33" spans="1:18" ht="30" customHeight="1" x14ac:dyDescent="0.25">
      <c r="A33" s="9" t="s">
        <v>57</v>
      </c>
      <c r="B33" s="10" t="s">
        <v>58</v>
      </c>
      <c r="C33" s="12">
        <v>26</v>
      </c>
      <c r="D33" s="12">
        <v>6</v>
      </c>
      <c r="E33" s="12">
        <v>22</v>
      </c>
      <c r="F33" s="12">
        <v>16</v>
      </c>
      <c r="G33" s="12">
        <v>30</v>
      </c>
      <c r="H33" s="12">
        <v>26</v>
      </c>
      <c r="I33" s="12">
        <v>42</v>
      </c>
      <c r="J33" s="12">
        <v>25</v>
      </c>
      <c r="K33" s="12">
        <v>29</v>
      </c>
      <c r="L33" s="12">
        <v>17</v>
      </c>
      <c r="M33" s="12">
        <v>17</v>
      </c>
      <c r="N33" s="13">
        <v>23</v>
      </c>
      <c r="O33" s="5">
        <v>279</v>
      </c>
      <c r="P33" s="6">
        <v>0</v>
      </c>
      <c r="Q33" s="6">
        <v>12</v>
      </c>
      <c r="R33" s="4">
        <f t="shared" si="0"/>
        <v>0</v>
      </c>
    </row>
    <row r="34" spans="1:18" ht="30" customHeight="1" x14ac:dyDescent="0.25">
      <c r="A34" s="9" t="s">
        <v>87</v>
      </c>
      <c r="B34" s="10" t="s">
        <v>415</v>
      </c>
      <c r="C34" s="12">
        <v>27</v>
      </c>
      <c r="D34" s="12">
        <v>19</v>
      </c>
      <c r="E34" s="12">
        <v>23</v>
      </c>
      <c r="F34" s="12">
        <v>26</v>
      </c>
      <c r="G34" s="12">
        <v>25</v>
      </c>
      <c r="H34" s="12">
        <v>24</v>
      </c>
      <c r="I34" s="12">
        <v>24</v>
      </c>
      <c r="J34" s="12">
        <v>17</v>
      </c>
      <c r="K34" s="12">
        <v>19</v>
      </c>
      <c r="L34" s="12">
        <v>28</v>
      </c>
      <c r="M34" s="12">
        <v>23</v>
      </c>
      <c r="N34" s="13">
        <v>32</v>
      </c>
      <c r="O34" s="5">
        <v>287</v>
      </c>
      <c r="P34" s="6">
        <v>1</v>
      </c>
      <c r="Q34" s="6">
        <v>12</v>
      </c>
      <c r="R34" s="4">
        <f t="shared" si="0"/>
        <v>0</v>
      </c>
    </row>
    <row r="35" spans="1:18" ht="30" customHeight="1" x14ac:dyDescent="0.25">
      <c r="A35" s="9" t="s">
        <v>85</v>
      </c>
      <c r="B35" s="10" t="s">
        <v>397</v>
      </c>
      <c r="C35" s="12">
        <v>0</v>
      </c>
      <c r="D35" s="12">
        <v>0</v>
      </c>
      <c r="E35" s="12">
        <v>0</v>
      </c>
      <c r="F35" s="12">
        <v>28</v>
      </c>
      <c r="G35" s="12">
        <v>0</v>
      </c>
      <c r="H35" s="12">
        <v>1356</v>
      </c>
      <c r="I35" s="12">
        <v>2497</v>
      </c>
      <c r="J35" s="12">
        <v>1327</v>
      </c>
      <c r="K35" s="12">
        <v>716</v>
      </c>
      <c r="L35" s="12">
        <v>78</v>
      </c>
      <c r="M35" s="12">
        <v>0</v>
      </c>
      <c r="N35" s="13">
        <v>0</v>
      </c>
      <c r="O35" s="5">
        <v>6002</v>
      </c>
      <c r="P35" s="6">
        <v>402</v>
      </c>
      <c r="Q35" s="6">
        <v>6</v>
      </c>
      <c r="R35" s="4">
        <f t="shared" si="0"/>
        <v>6</v>
      </c>
    </row>
    <row r="36" spans="1:18" ht="30" customHeight="1" x14ac:dyDescent="0.25">
      <c r="A36" s="9" t="s">
        <v>101</v>
      </c>
      <c r="B36" s="10" t="s">
        <v>440</v>
      </c>
      <c r="C36" s="12">
        <v>1014</v>
      </c>
      <c r="D36" s="12">
        <v>850</v>
      </c>
      <c r="E36" s="12">
        <v>929</v>
      </c>
      <c r="F36" s="12">
        <v>861</v>
      </c>
      <c r="G36" s="12">
        <v>982</v>
      </c>
      <c r="H36" s="12">
        <v>849</v>
      </c>
      <c r="I36" s="12">
        <v>911</v>
      </c>
      <c r="J36" s="12">
        <v>925</v>
      </c>
      <c r="K36" s="12">
        <v>906</v>
      </c>
      <c r="L36" s="12">
        <v>965</v>
      </c>
      <c r="M36" s="12">
        <v>982</v>
      </c>
      <c r="N36" s="13">
        <v>911</v>
      </c>
      <c r="O36" s="5">
        <v>11085</v>
      </c>
      <c r="P36" s="6">
        <v>30</v>
      </c>
      <c r="Q36" s="6">
        <v>12</v>
      </c>
      <c r="R36" s="4">
        <f t="shared" si="0"/>
        <v>0</v>
      </c>
    </row>
    <row r="37" spans="1:18" ht="30" customHeight="1" x14ac:dyDescent="0.25">
      <c r="A37" s="9" t="s">
        <v>366</v>
      </c>
      <c r="B37" s="10" t="s">
        <v>432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3">
        <v>0</v>
      </c>
      <c r="O37" s="5">
        <v>0</v>
      </c>
      <c r="P37" s="6" t="s">
        <v>451</v>
      </c>
      <c r="Q37" s="6">
        <v>0</v>
      </c>
      <c r="R37" s="4">
        <f t="shared" si="0"/>
        <v>12</v>
      </c>
    </row>
    <row r="38" spans="1:18" ht="30" customHeight="1" x14ac:dyDescent="0.25">
      <c r="A38" s="9" t="s">
        <v>90</v>
      </c>
      <c r="B38" s="10" t="s">
        <v>416</v>
      </c>
      <c r="C38" s="12">
        <v>1187</v>
      </c>
      <c r="D38" s="12">
        <v>1152</v>
      </c>
      <c r="E38" s="12">
        <v>1132</v>
      </c>
      <c r="F38" s="12">
        <v>1084</v>
      </c>
      <c r="G38" s="12">
        <v>1519</v>
      </c>
      <c r="H38" s="12">
        <v>1593</v>
      </c>
      <c r="I38" s="12">
        <v>1777</v>
      </c>
      <c r="J38" s="12">
        <v>1534</v>
      </c>
      <c r="K38" s="12">
        <v>1568</v>
      </c>
      <c r="L38" s="12">
        <v>1750</v>
      </c>
      <c r="M38" s="12">
        <v>1895</v>
      </c>
      <c r="N38" s="13">
        <v>1868</v>
      </c>
      <c r="O38" s="5">
        <v>18059</v>
      </c>
      <c r="P38" s="6">
        <v>721</v>
      </c>
      <c r="Q38" s="6">
        <v>12</v>
      </c>
      <c r="R38" s="4">
        <f t="shared" si="0"/>
        <v>0</v>
      </c>
    </row>
    <row r="39" spans="1:18" ht="30" customHeight="1" x14ac:dyDescent="0.25">
      <c r="A39" s="9" t="s">
        <v>300</v>
      </c>
      <c r="B39" s="10" t="s">
        <v>398</v>
      </c>
      <c r="C39" s="12">
        <v>878</v>
      </c>
      <c r="D39" s="12">
        <v>565</v>
      </c>
      <c r="E39" s="12">
        <v>742</v>
      </c>
      <c r="F39" s="12">
        <v>919</v>
      </c>
      <c r="G39" s="12">
        <v>953</v>
      </c>
      <c r="H39" s="12">
        <v>1121</v>
      </c>
      <c r="I39" s="12">
        <v>3155</v>
      </c>
      <c r="J39" s="12">
        <v>3125</v>
      </c>
      <c r="K39" s="12">
        <v>3057</v>
      </c>
      <c r="L39" s="12">
        <v>3057</v>
      </c>
      <c r="M39" s="12">
        <v>3148</v>
      </c>
      <c r="N39" s="13">
        <v>3107</v>
      </c>
      <c r="O39" s="5">
        <v>23827</v>
      </c>
      <c r="P39" s="6">
        <v>1758</v>
      </c>
      <c r="Q39" s="6">
        <v>12</v>
      </c>
      <c r="R39" s="4">
        <f t="shared" si="0"/>
        <v>0</v>
      </c>
    </row>
    <row r="40" spans="1:18" ht="30" customHeight="1" x14ac:dyDescent="0.25">
      <c r="A40" s="9" t="s">
        <v>203</v>
      </c>
      <c r="B40" s="10" t="s">
        <v>204</v>
      </c>
      <c r="C40" s="12">
        <v>1680</v>
      </c>
      <c r="D40" s="12">
        <v>1445</v>
      </c>
      <c r="E40" s="12">
        <v>1524</v>
      </c>
      <c r="F40" s="12">
        <v>1479</v>
      </c>
      <c r="G40" s="12">
        <v>1553</v>
      </c>
      <c r="H40" s="12">
        <v>1489</v>
      </c>
      <c r="I40" s="12">
        <v>1581</v>
      </c>
      <c r="J40" s="12">
        <v>1555</v>
      </c>
      <c r="K40" s="12">
        <v>1351</v>
      </c>
      <c r="L40" s="12">
        <v>1498</v>
      </c>
      <c r="M40" s="12">
        <v>1485</v>
      </c>
      <c r="N40" s="13">
        <v>1546</v>
      </c>
      <c r="O40" s="5">
        <v>18156</v>
      </c>
      <c r="P40" s="6">
        <v>0</v>
      </c>
      <c r="Q40" s="6">
        <v>12</v>
      </c>
      <c r="R40" s="4">
        <f t="shared" si="0"/>
        <v>0</v>
      </c>
    </row>
    <row r="41" spans="1:18" ht="30" customHeight="1" x14ac:dyDescent="0.25">
      <c r="A41" s="9" t="s">
        <v>127</v>
      </c>
      <c r="B41" s="10" t="s">
        <v>424</v>
      </c>
      <c r="C41" s="12">
        <v>5</v>
      </c>
      <c r="D41" s="12">
        <v>9</v>
      </c>
      <c r="E41" s="12">
        <v>7</v>
      </c>
      <c r="F41" s="12">
        <v>8</v>
      </c>
      <c r="G41" s="12">
        <v>17</v>
      </c>
      <c r="H41" s="12">
        <v>18</v>
      </c>
      <c r="I41" s="12">
        <v>18</v>
      </c>
      <c r="J41" s="12">
        <v>14</v>
      </c>
      <c r="K41" s="12">
        <v>21</v>
      </c>
      <c r="L41" s="12">
        <v>5</v>
      </c>
      <c r="M41" s="12">
        <v>5</v>
      </c>
      <c r="N41" s="13">
        <v>6</v>
      </c>
      <c r="O41" s="5">
        <v>133</v>
      </c>
      <c r="P41" s="6">
        <v>9</v>
      </c>
      <c r="Q41" s="6">
        <v>12</v>
      </c>
      <c r="R41" s="4">
        <f t="shared" si="0"/>
        <v>0</v>
      </c>
    </row>
    <row r="42" spans="1:18" ht="30" customHeight="1" x14ac:dyDescent="0.25">
      <c r="A42" s="9" t="s">
        <v>242</v>
      </c>
      <c r="B42" s="10" t="s">
        <v>407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3">
        <v>0</v>
      </c>
      <c r="O42" s="5">
        <v>0</v>
      </c>
      <c r="P42" s="6" t="s">
        <v>451</v>
      </c>
      <c r="Q42" s="6">
        <v>0</v>
      </c>
      <c r="R42" s="4">
        <f t="shared" si="0"/>
        <v>12</v>
      </c>
    </row>
    <row r="43" spans="1:18" ht="30" customHeight="1" x14ac:dyDescent="0.25">
      <c r="A43" s="9" t="s">
        <v>308</v>
      </c>
      <c r="B43" s="10" t="s">
        <v>309</v>
      </c>
      <c r="C43" s="12">
        <v>44</v>
      </c>
      <c r="D43" s="12">
        <v>62</v>
      </c>
      <c r="E43" s="12">
        <v>64</v>
      </c>
      <c r="F43" s="12">
        <v>64</v>
      </c>
      <c r="G43" s="12">
        <v>49</v>
      </c>
      <c r="H43" s="12">
        <v>67</v>
      </c>
      <c r="I43" s="12">
        <v>67</v>
      </c>
      <c r="J43" s="12">
        <v>63</v>
      </c>
      <c r="K43" s="12">
        <v>55</v>
      </c>
      <c r="L43" s="12">
        <v>51</v>
      </c>
      <c r="M43" s="12">
        <v>49</v>
      </c>
      <c r="N43" s="13">
        <v>70</v>
      </c>
      <c r="O43" s="5">
        <v>705</v>
      </c>
      <c r="P43" s="6">
        <v>1</v>
      </c>
      <c r="Q43" s="6">
        <v>12</v>
      </c>
      <c r="R43" s="4">
        <f t="shared" si="0"/>
        <v>0</v>
      </c>
    </row>
    <row r="44" spans="1:18" ht="30" customHeight="1" x14ac:dyDescent="0.25">
      <c r="A44" s="9" t="s">
        <v>16</v>
      </c>
      <c r="B44" s="10" t="s">
        <v>17</v>
      </c>
      <c r="C44" s="12">
        <v>33</v>
      </c>
      <c r="D44" s="12">
        <v>28</v>
      </c>
      <c r="E44" s="12">
        <v>24</v>
      </c>
      <c r="F44" s="12">
        <v>24</v>
      </c>
      <c r="G44" s="12">
        <v>31</v>
      </c>
      <c r="H44" s="12">
        <v>41</v>
      </c>
      <c r="I44" s="12">
        <v>39</v>
      </c>
      <c r="J44" s="12">
        <v>39</v>
      </c>
      <c r="K44" s="12">
        <v>25</v>
      </c>
      <c r="L44" s="12">
        <v>29</v>
      </c>
      <c r="M44" s="12">
        <v>36</v>
      </c>
      <c r="N44" s="13">
        <v>34</v>
      </c>
      <c r="O44" s="5">
        <v>383</v>
      </c>
      <c r="P44" s="6">
        <v>3</v>
      </c>
      <c r="Q44" s="6">
        <v>12</v>
      </c>
      <c r="R44" s="4">
        <f t="shared" si="0"/>
        <v>0</v>
      </c>
    </row>
    <row r="45" spans="1:18" ht="30" customHeight="1" x14ac:dyDescent="0.25">
      <c r="A45" s="9" t="s">
        <v>376</v>
      </c>
      <c r="B45" s="10" t="s">
        <v>377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3">
        <v>0</v>
      </c>
      <c r="O45" s="5">
        <v>0</v>
      </c>
      <c r="P45" s="6" t="s">
        <v>451</v>
      </c>
      <c r="Q45" s="6">
        <v>0</v>
      </c>
      <c r="R45" s="4">
        <f t="shared" si="0"/>
        <v>12</v>
      </c>
    </row>
    <row r="46" spans="1:18" ht="30" customHeight="1" x14ac:dyDescent="0.25">
      <c r="A46" s="9" t="s">
        <v>161</v>
      </c>
      <c r="B46" s="10" t="s">
        <v>162</v>
      </c>
      <c r="C46" s="12">
        <v>177</v>
      </c>
      <c r="D46" s="12">
        <v>150</v>
      </c>
      <c r="E46" s="12">
        <v>184</v>
      </c>
      <c r="F46" s="12">
        <v>137</v>
      </c>
      <c r="G46" s="12">
        <v>166</v>
      </c>
      <c r="H46" s="12">
        <v>157</v>
      </c>
      <c r="I46" s="12">
        <v>152</v>
      </c>
      <c r="J46" s="12">
        <v>164</v>
      </c>
      <c r="K46" s="12">
        <v>164</v>
      </c>
      <c r="L46" s="12">
        <v>194</v>
      </c>
      <c r="M46" s="12">
        <v>165</v>
      </c>
      <c r="N46" s="13">
        <v>164</v>
      </c>
      <c r="O46" s="5">
        <v>1974</v>
      </c>
      <c r="P46" s="6">
        <v>0</v>
      </c>
      <c r="Q46" s="6">
        <v>12</v>
      </c>
      <c r="R46" s="4">
        <f t="shared" si="0"/>
        <v>0</v>
      </c>
    </row>
    <row r="47" spans="1:18" ht="30" customHeight="1" x14ac:dyDescent="0.25">
      <c r="A47" s="9" t="s">
        <v>198</v>
      </c>
      <c r="B47" s="10" t="s">
        <v>199</v>
      </c>
      <c r="C47" s="12">
        <v>289</v>
      </c>
      <c r="D47" s="12">
        <v>188</v>
      </c>
      <c r="E47" s="12">
        <v>312</v>
      </c>
      <c r="F47" s="12">
        <v>294</v>
      </c>
      <c r="G47" s="12">
        <v>331</v>
      </c>
      <c r="H47" s="12">
        <v>381</v>
      </c>
      <c r="I47" s="12">
        <v>365</v>
      </c>
      <c r="J47" s="12">
        <v>350</v>
      </c>
      <c r="K47" s="12">
        <v>335</v>
      </c>
      <c r="L47" s="12">
        <v>330</v>
      </c>
      <c r="M47" s="12">
        <v>351</v>
      </c>
      <c r="N47" s="13">
        <v>348</v>
      </c>
      <c r="O47" s="5">
        <v>3874</v>
      </c>
      <c r="P47" s="6">
        <v>19</v>
      </c>
      <c r="Q47" s="6">
        <v>12</v>
      </c>
      <c r="R47" s="4">
        <f t="shared" si="0"/>
        <v>0</v>
      </c>
    </row>
    <row r="48" spans="1:18" ht="30" customHeight="1" x14ac:dyDescent="0.25">
      <c r="A48" s="9" t="s">
        <v>140</v>
      </c>
      <c r="B48" s="10" t="s">
        <v>428</v>
      </c>
      <c r="C48" s="12">
        <v>72</v>
      </c>
      <c r="D48" s="12">
        <v>82</v>
      </c>
      <c r="E48" s="12">
        <v>70</v>
      </c>
      <c r="F48" s="12">
        <v>118</v>
      </c>
      <c r="G48" s="12">
        <v>104</v>
      </c>
      <c r="H48" s="12">
        <v>85</v>
      </c>
      <c r="I48" s="12">
        <v>108</v>
      </c>
      <c r="J48" s="12">
        <v>130</v>
      </c>
      <c r="K48" s="12">
        <v>151</v>
      </c>
      <c r="L48" s="12">
        <v>115</v>
      </c>
      <c r="M48" s="12">
        <v>129</v>
      </c>
      <c r="N48" s="13">
        <v>79</v>
      </c>
      <c r="O48" s="5">
        <v>1243</v>
      </c>
      <c r="P48" s="6">
        <v>0</v>
      </c>
      <c r="Q48" s="6">
        <v>12</v>
      </c>
      <c r="R48" s="4">
        <f t="shared" si="0"/>
        <v>0</v>
      </c>
    </row>
    <row r="49" spans="1:18" ht="30" customHeight="1" x14ac:dyDescent="0.25">
      <c r="A49" s="9" t="s">
        <v>183</v>
      </c>
      <c r="B49" s="10" t="s">
        <v>184</v>
      </c>
      <c r="C49" s="12">
        <v>285</v>
      </c>
      <c r="D49" s="12">
        <v>255</v>
      </c>
      <c r="E49" s="12">
        <v>266</v>
      </c>
      <c r="F49" s="12">
        <v>296</v>
      </c>
      <c r="G49" s="12">
        <v>318</v>
      </c>
      <c r="H49" s="12">
        <v>280</v>
      </c>
      <c r="I49" s="12">
        <v>372</v>
      </c>
      <c r="J49" s="12">
        <v>350</v>
      </c>
      <c r="K49" s="12">
        <v>249</v>
      </c>
      <c r="L49" s="12">
        <v>286</v>
      </c>
      <c r="M49" s="12">
        <v>271</v>
      </c>
      <c r="N49" s="13">
        <v>311</v>
      </c>
      <c r="O49" s="5">
        <v>3539</v>
      </c>
      <c r="P49" s="6">
        <v>0</v>
      </c>
      <c r="Q49" s="6">
        <v>12</v>
      </c>
      <c r="R49" s="4">
        <f t="shared" si="0"/>
        <v>0</v>
      </c>
    </row>
    <row r="50" spans="1:18" ht="30" customHeight="1" x14ac:dyDescent="0.25">
      <c r="A50" s="9" t="s">
        <v>303</v>
      </c>
      <c r="B50" s="10" t="s">
        <v>441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3">
        <v>0</v>
      </c>
      <c r="O50" s="5">
        <v>0</v>
      </c>
      <c r="P50" s="6" t="s">
        <v>451</v>
      </c>
      <c r="Q50" s="6">
        <v>0</v>
      </c>
      <c r="R50" s="4">
        <f t="shared" si="0"/>
        <v>12</v>
      </c>
    </row>
    <row r="51" spans="1:18" ht="30" customHeight="1" x14ac:dyDescent="0.25">
      <c r="A51" s="9" t="s">
        <v>185</v>
      </c>
      <c r="B51" s="10" t="s">
        <v>186</v>
      </c>
      <c r="C51" s="12">
        <v>1</v>
      </c>
      <c r="D51" s="12">
        <v>0</v>
      </c>
      <c r="E51" s="12">
        <v>1</v>
      </c>
      <c r="F51" s="12">
        <v>3</v>
      </c>
      <c r="G51" s="12">
        <v>5</v>
      </c>
      <c r="H51" s="12">
        <v>2</v>
      </c>
      <c r="I51" s="12">
        <v>2</v>
      </c>
      <c r="J51" s="12">
        <v>0</v>
      </c>
      <c r="K51" s="12">
        <v>0</v>
      </c>
      <c r="L51" s="12">
        <v>1</v>
      </c>
      <c r="M51" s="12">
        <v>2</v>
      </c>
      <c r="N51" s="13">
        <v>1</v>
      </c>
      <c r="O51" s="5">
        <v>18</v>
      </c>
      <c r="P51" s="6">
        <v>5</v>
      </c>
      <c r="Q51" s="6">
        <v>9</v>
      </c>
      <c r="R51" s="4">
        <f t="shared" si="0"/>
        <v>3</v>
      </c>
    </row>
    <row r="52" spans="1:18" ht="30" customHeight="1" x14ac:dyDescent="0.25">
      <c r="A52" s="9" t="s">
        <v>80</v>
      </c>
      <c r="B52" s="10" t="s">
        <v>81</v>
      </c>
      <c r="C52" s="12">
        <v>425</v>
      </c>
      <c r="D52" s="12">
        <v>336</v>
      </c>
      <c r="E52" s="12">
        <v>352</v>
      </c>
      <c r="F52" s="12">
        <v>387</v>
      </c>
      <c r="G52" s="12">
        <v>406</v>
      </c>
      <c r="H52" s="12">
        <v>352</v>
      </c>
      <c r="I52" s="12">
        <v>391</v>
      </c>
      <c r="J52" s="12">
        <v>359</v>
      </c>
      <c r="K52" s="12">
        <v>327</v>
      </c>
      <c r="L52" s="12">
        <v>366</v>
      </c>
      <c r="M52" s="12">
        <v>315</v>
      </c>
      <c r="N52" s="13">
        <v>331</v>
      </c>
      <c r="O52" s="5">
        <v>4347</v>
      </c>
      <c r="P52" s="6">
        <v>371</v>
      </c>
      <c r="Q52" s="6">
        <v>12</v>
      </c>
      <c r="R52" s="4">
        <f t="shared" si="0"/>
        <v>0</v>
      </c>
    </row>
    <row r="53" spans="1:18" ht="30" customHeight="1" x14ac:dyDescent="0.25">
      <c r="A53" s="9" t="s">
        <v>111</v>
      </c>
      <c r="B53" s="10" t="s">
        <v>112</v>
      </c>
      <c r="C53" s="12">
        <v>82</v>
      </c>
      <c r="D53" s="12">
        <v>71</v>
      </c>
      <c r="E53" s="12">
        <v>100</v>
      </c>
      <c r="F53" s="12">
        <v>68</v>
      </c>
      <c r="G53" s="12">
        <v>61</v>
      </c>
      <c r="H53" s="12">
        <v>47</v>
      </c>
      <c r="I53" s="12">
        <v>74</v>
      </c>
      <c r="J53" s="12">
        <v>6</v>
      </c>
      <c r="K53" s="12">
        <v>82</v>
      </c>
      <c r="L53" s="12">
        <v>56</v>
      </c>
      <c r="M53" s="12">
        <v>91</v>
      </c>
      <c r="N53" s="13">
        <v>82</v>
      </c>
      <c r="O53" s="5">
        <v>896</v>
      </c>
      <c r="P53" s="6">
        <v>18</v>
      </c>
      <c r="Q53" s="6">
        <v>12</v>
      </c>
      <c r="R53" s="4">
        <f t="shared" si="0"/>
        <v>0</v>
      </c>
    </row>
    <row r="54" spans="1:18" ht="30" customHeight="1" x14ac:dyDescent="0.25">
      <c r="A54" s="9" t="s">
        <v>217</v>
      </c>
      <c r="B54" s="10" t="s">
        <v>218</v>
      </c>
      <c r="C54" s="12">
        <v>0</v>
      </c>
      <c r="D54" s="12">
        <v>0</v>
      </c>
      <c r="E54" s="12">
        <v>29</v>
      </c>
      <c r="F54" s="12">
        <v>26</v>
      </c>
      <c r="G54" s="12">
        <v>33</v>
      </c>
      <c r="H54" s="12">
        <v>24</v>
      </c>
      <c r="I54" s="12">
        <v>24</v>
      </c>
      <c r="J54" s="12">
        <v>16</v>
      </c>
      <c r="K54" s="12">
        <v>32</v>
      </c>
      <c r="L54" s="12">
        <v>22</v>
      </c>
      <c r="M54" s="12">
        <v>34</v>
      </c>
      <c r="N54" s="13">
        <v>33</v>
      </c>
      <c r="O54" s="5">
        <v>273</v>
      </c>
      <c r="P54" s="6">
        <v>29</v>
      </c>
      <c r="Q54" s="6">
        <v>10</v>
      </c>
      <c r="R54" s="4">
        <f t="shared" si="0"/>
        <v>2</v>
      </c>
    </row>
    <row r="55" spans="1:18" ht="30" customHeight="1" x14ac:dyDescent="0.25">
      <c r="A55" s="9" t="s">
        <v>141</v>
      </c>
      <c r="B55" s="10" t="s">
        <v>142</v>
      </c>
      <c r="C55" s="12">
        <v>653</v>
      </c>
      <c r="D55" s="12">
        <v>565</v>
      </c>
      <c r="E55" s="12">
        <v>639</v>
      </c>
      <c r="F55" s="12">
        <v>640</v>
      </c>
      <c r="G55" s="12">
        <v>735</v>
      </c>
      <c r="H55" s="12">
        <v>725</v>
      </c>
      <c r="I55" s="12">
        <v>719</v>
      </c>
      <c r="J55" s="12">
        <v>747</v>
      </c>
      <c r="K55" s="12">
        <v>733</v>
      </c>
      <c r="L55" s="12">
        <v>697</v>
      </c>
      <c r="M55" s="12">
        <v>672</v>
      </c>
      <c r="N55" s="13">
        <v>681</v>
      </c>
      <c r="O55" s="5">
        <v>8206</v>
      </c>
      <c r="P55" s="6">
        <v>0</v>
      </c>
      <c r="Q55" s="6">
        <v>12</v>
      </c>
      <c r="R55" s="4">
        <f t="shared" si="0"/>
        <v>0</v>
      </c>
    </row>
    <row r="56" spans="1:18" ht="30" customHeight="1" x14ac:dyDescent="0.25">
      <c r="A56" s="9" t="s">
        <v>349</v>
      </c>
      <c r="B56" s="10" t="s">
        <v>438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3">
        <v>0</v>
      </c>
      <c r="O56" s="5">
        <v>0</v>
      </c>
      <c r="P56" s="6" t="s">
        <v>451</v>
      </c>
      <c r="Q56" s="6">
        <v>0</v>
      </c>
      <c r="R56" s="4">
        <f t="shared" si="0"/>
        <v>12</v>
      </c>
    </row>
    <row r="57" spans="1:18" ht="30" customHeight="1" x14ac:dyDescent="0.25">
      <c r="A57" s="9" t="s">
        <v>448</v>
      </c>
      <c r="B57" s="10" t="s">
        <v>447</v>
      </c>
      <c r="C57" s="12">
        <v>5</v>
      </c>
      <c r="D57" s="12">
        <v>5</v>
      </c>
      <c r="E57" s="12">
        <v>4</v>
      </c>
      <c r="F57" s="12">
        <v>4</v>
      </c>
      <c r="G57" s="12">
        <v>1</v>
      </c>
      <c r="H57" s="12">
        <v>2</v>
      </c>
      <c r="I57" s="12">
        <v>3</v>
      </c>
      <c r="J57" s="12">
        <v>3</v>
      </c>
      <c r="K57" s="12">
        <v>4</v>
      </c>
      <c r="L57" s="12">
        <v>2</v>
      </c>
      <c r="M57" s="12">
        <v>4</v>
      </c>
      <c r="N57" s="13">
        <v>0</v>
      </c>
      <c r="O57" s="5">
        <v>37</v>
      </c>
      <c r="P57" s="6">
        <v>0</v>
      </c>
      <c r="Q57" s="6">
        <v>11</v>
      </c>
      <c r="R57" s="4">
        <f t="shared" si="0"/>
        <v>1</v>
      </c>
    </row>
    <row r="58" spans="1:18" ht="30" customHeight="1" x14ac:dyDescent="0.25">
      <c r="A58" s="9" t="s">
        <v>18</v>
      </c>
      <c r="B58" s="10" t="s">
        <v>19</v>
      </c>
      <c r="C58" s="12">
        <v>0</v>
      </c>
      <c r="D58" s="12">
        <v>5</v>
      </c>
      <c r="E58" s="12">
        <v>25</v>
      </c>
      <c r="F58" s="12">
        <v>17</v>
      </c>
      <c r="G58" s="12">
        <v>3</v>
      </c>
      <c r="H58" s="12">
        <v>8</v>
      </c>
      <c r="I58" s="12">
        <v>18</v>
      </c>
      <c r="J58" s="12">
        <v>13</v>
      </c>
      <c r="K58" s="12">
        <v>14</v>
      </c>
      <c r="L58" s="12">
        <v>15</v>
      </c>
      <c r="M58" s="12">
        <v>27</v>
      </c>
      <c r="N58" s="13">
        <v>23</v>
      </c>
      <c r="O58" s="5">
        <v>168</v>
      </c>
      <c r="P58" s="6">
        <v>2</v>
      </c>
      <c r="Q58" s="6">
        <v>11</v>
      </c>
      <c r="R58" s="4">
        <f t="shared" si="0"/>
        <v>1</v>
      </c>
    </row>
    <row r="59" spans="1:18" ht="30" customHeight="1" x14ac:dyDescent="0.25">
      <c r="A59" s="9" t="s">
        <v>272</v>
      </c>
      <c r="B59" s="10" t="s">
        <v>273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3">
        <v>0</v>
      </c>
      <c r="O59" s="5">
        <v>0</v>
      </c>
      <c r="P59" s="6" t="s">
        <v>451</v>
      </c>
      <c r="Q59" s="6">
        <v>0</v>
      </c>
      <c r="R59" s="4">
        <f t="shared" si="0"/>
        <v>12</v>
      </c>
    </row>
    <row r="60" spans="1:18" ht="30" customHeight="1" x14ac:dyDescent="0.25">
      <c r="A60" s="9" t="s">
        <v>82</v>
      </c>
      <c r="B60" s="10" t="s">
        <v>414</v>
      </c>
      <c r="C60" s="12">
        <v>389</v>
      </c>
      <c r="D60" s="12">
        <v>369</v>
      </c>
      <c r="E60" s="12">
        <v>435</v>
      </c>
      <c r="F60" s="12">
        <v>360</v>
      </c>
      <c r="G60" s="12">
        <v>386</v>
      </c>
      <c r="H60" s="12">
        <v>404</v>
      </c>
      <c r="I60" s="12">
        <v>407</v>
      </c>
      <c r="J60" s="12">
        <v>362</v>
      </c>
      <c r="K60" s="12">
        <v>331</v>
      </c>
      <c r="L60" s="12">
        <v>394</v>
      </c>
      <c r="M60" s="12">
        <v>383</v>
      </c>
      <c r="N60" s="13">
        <v>417</v>
      </c>
      <c r="O60" s="5">
        <v>4637</v>
      </c>
      <c r="P60" s="6">
        <v>169</v>
      </c>
      <c r="Q60" s="6">
        <v>12</v>
      </c>
      <c r="R60" s="4">
        <f t="shared" si="0"/>
        <v>0</v>
      </c>
    </row>
    <row r="61" spans="1:18" ht="30" customHeight="1" x14ac:dyDescent="0.25">
      <c r="A61" s="9" t="s">
        <v>367</v>
      </c>
      <c r="B61" s="10" t="s">
        <v>433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3">
        <v>0</v>
      </c>
      <c r="O61" s="5">
        <v>0</v>
      </c>
      <c r="P61" s="6" t="s">
        <v>451</v>
      </c>
      <c r="Q61" s="6">
        <v>0</v>
      </c>
      <c r="R61" s="4">
        <f t="shared" si="0"/>
        <v>12</v>
      </c>
    </row>
    <row r="62" spans="1:18" ht="30" customHeight="1" x14ac:dyDescent="0.25">
      <c r="A62" s="9" t="s">
        <v>29</v>
      </c>
      <c r="B62" s="10" t="s">
        <v>30</v>
      </c>
      <c r="C62" s="12">
        <v>27</v>
      </c>
      <c r="D62" s="12">
        <v>21</v>
      </c>
      <c r="E62" s="12">
        <v>10</v>
      </c>
      <c r="F62" s="12">
        <v>23</v>
      </c>
      <c r="G62" s="12">
        <v>15</v>
      </c>
      <c r="H62" s="12">
        <v>26</v>
      </c>
      <c r="I62" s="12">
        <v>18</v>
      </c>
      <c r="J62" s="12">
        <v>17</v>
      </c>
      <c r="K62" s="12">
        <v>21</v>
      </c>
      <c r="L62" s="12">
        <v>17</v>
      </c>
      <c r="M62" s="12">
        <v>19</v>
      </c>
      <c r="N62" s="13">
        <v>18</v>
      </c>
      <c r="O62" s="5">
        <v>232</v>
      </c>
      <c r="P62" s="6">
        <v>10</v>
      </c>
      <c r="Q62" s="6">
        <v>12</v>
      </c>
      <c r="R62" s="4">
        <f t="shared" si="0"/>
        <v>0</v>
      </c>
    </row>
    <row r="63" spans="1:18" ht="30" customHeight="1" x14ac:dyDescent="0.25">
      <c r="A63" s="9" t="s">
        <v>163</v>
      </c>
      <c r="B63" s="10" t="s">
        <v>164</v>
      </c>
      <c r="C63" s="12">
        <v>314</v>
      </c>
      <c r="D63" s="12">
        <v>286</v>
      </c>
      <c r="E63" s="12">
        <v>295</v>
      </c>
      <c r="F63" s="12">
        <v>308</v>
      </c>
      <c r="G63" s="12">
        <v>318</v>
      </c>
      <c r="H63" s="12">
        <v>304</v>
      </c>
      <c r="I63" s="12">
        <v>345</v>
      </c>
      <c r="J63" s="12">
        <v>320</v>
      </c>
      <c r="K63" s="12">
        <v>379</v>
      </c>
      <c r="L63" s="12">
        <v>351</v>
      </c>
      <c r="M63" s="12">
        <v>338</v>
      </c>
      <c r="N63" s="13">
        <v>371</v>
      </c>
      <c r="O63" s="5">
        <v>3929</v>
      </c>
      <c r="P63" s="6">
        <v>38</v>
      </c>
      <c r="Q63" s="6">
        <v>12</v>
      </c>
      <c r="R63" s="4">
        <f t="shared" si="0"/>
        <v>0</v>
      </c>
    </row>
    <row r="64" spans="1:18" ht="30" customHeight="1" x14ac:dyDescent="0.25">
      <c r="A64" s="9" t="s">
        <v>42</v>
      </c>
      <c r="B64" s="10" t="s">
        <v>43</v>
      </c>
      <c r="C64" s="12">
        <v>1124</v>
      </c>
      <c r="D64" s="12">
        <v>1045</v>
      </c>
      <c r="E64" s="12">
        <v>1164</v>
      </c>
      <c r="F64" s="12">
        <v>1202</v>
      </c>
      <c r="G64" s="12">
        <v>1302</v>
      </c>
      <c r="H64" s="12">
        <v>1306</v>
      </c>
      <c r="I64" s="12">
        <v>1398</v>
      </c>
      <c r="J64" s="12">
        <v>1530</v>
      </c>
      <c r="K64" s="12">
        <v>1335</v>
      </c>
      <c r="L64" s="12">
        <v>1317</v>
      </c>
      <c r="M64" s="12">
        <v>1174</v>
      </c>
      <c r="N64" s="13">
        <v>1192</v>
      </c>
      <c r="O64" s="5">
        <v>15089</v>
      </c>
      <c r="P64" s="6">
        <v>76</v>
      </c>
      <c r="Q64" s="6">
        <v>12</v>
      </c>
      <c r="R64" s="4">
        <f t="shared" si="0"/>
        <v>0</v>
      </c>
    </row>
    <row r="65" spans="1:18" ht="30" customHeight="1" x14ac:dyDescent="0.25">
      <c r="A65" s="9" t="s">
        <v>159</v>
      </c>
      <c r="B65" s="10" t="s">
        <v>160</v>
      </c>
      <c r="C65" s="12">
        <v>251</v>
      </c>
      <c r="D65" s="12">
        <v>202</v>
      </c>
      <c r="E65" s="12">
        <v>234</v>
      </c>
      <c r="F65" s="12">
        <v>212</v>
      </c>
      <c r="G65" s="12">
        <v>184</v>
      </c>
      <c r="H65" s="12">
        <v>196</v>
      </c>
      <c r="I65" s="12">
        <v>198</v>
      </c>
      <c r="J65" s="12">
        <v>211</v>
      </c>
      <c r="K65" s="12">
        <v>245</v>
      </c>
      <c r="L65" s="12">
        <v>241</v>
      </c>
      <c r="M65" s="12">
        <v>240</v>
      </c>
      <c r="N65" s="13">
        <v>241</v>
      </c>
      <c r="O65" s="5">
        <v>2655</v>
      </c>
      <c r="P65" s="6">
        <v>71</v>
      </c>
      <c r="Q65" s="6">
        <v>12</v>
      </c>
      <c r="R65" s="4">
        <f t="shared" si="0"/>
        <v>0</v>
      </c>
    </row>
    <row r="66" spans="1:18" ht="30" customHeight="1" x14ac:dyDescent="0.25">
      <c r="A66" s="9" t="s">
        <v>44</v>
      </c>
      <c r="B66" s="10" t="s">
        <v>45</v>
      </c>
      <c r="C66" s="12">
        <v>9</v>
      </c>
      <c r="D66" s="12">
        <v>6</v>
      </c>
      <c r="E66" s="12">
        <v>10</v>
      </c>
      <c r="F66" s="12">
        <v>17</v>
      </c>
      <c r="G66" s="12">
        <v>40</v>
      </c>
      <c r="H66" s="12">
        <v>22</v>
      </c>
      <c r="I66" s="12">
        <v>53</v>
      </c>
      <c r="J66" s="12">
        <v>29</v>
      </c>
      <c r="K66" s="12">
        <v>39</v>
      </c>
      <c r="L66" s="12">
        <v>16</v>
      </c>
      <c r="M66" s="12">
        <v>5</v>
      </c>
      <c r="N66" s="13">
        <v>15</v>
      </c>
      <c r="O66" s="5">
        <v>261</v>
      </c>
      <c r="P66" s="6">
        <v>6</v>
      </c>
      <c r="Q66" s="6">
        <v>12</v>
      </c>
      <c r="R66" s="4">
        <f t="shared" si="0"/>
        <v>0</v>
      </c>
    </row>
    <row r="67" spans="1:18" ht="30" customHeight="1" x14ac:dyDescent="0.25">
      <c r="A67" s="9" t="s">
        <v>282</v>
      </c>
      <c r="B67" s="10" t="s">
        <v>283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3">
        <v>0</v>
      </c>
      <c r="O67" s="5">
        <v>0</v>
      </c>
      <c r="P67" s="6" t="s">
        <v>451</v>
      </c>
      <c r="Q67" s="6">
        <v>0</v>
      </c>
      <c r="R67" s="4">
        <f t="shared" si="0"/>
        <v>12</v>
      </c>
    </row>
    <row r="68" spans="1:18" ht="30" customHeight="1" x14ac:dyDescent="0.25">
      <c r="A68" s="9" t="s">
        <v>113</v>
      </c>
      <c r="B68" s="10" t="s">
        <v>399</v>
      </c>
      <c r="C68" s="12">
        <v>367</v>
      </c>
      <c r="D68" s="12">
        <v>278</v>
      </c>
      <c r="E68" s="12">
        <v>309</v>
      </c>
      <c r="F68" s="12">
        <v>294</v>
      </c>
      <c r="G68" s="12">
        <v>295</v>
      </c>
      <c r="H68" s="12">
        <v>344</v>
      </c>
      <c r="I68" s="12">
        <v>300</v>
      </c>
      <c r="J68" s="12">
        <v>309</v>
      </c>
      <c r="K68" s="12">
        <v>334</v>
      </c>
      <c r="L68" s="12">
        <v>293</v>
      </c>
      <c r="M68" s="12">
        <v>263</v>
      </c>
      <c r="N68" s="13">
        <v>374</v>
      </c>
      <c r="O68" s="5">
        <v>3760</v>
      </c>
      <c r="P68" s="6">
        <v>0</v>
      </c>
      <c r="Q68" s="6">
        <v>12</v>
      </c>
      <c r="R68" s="4">
        <f t="shared" ref="R68:R131" si="1">SUM(12-Q68)</f>
        <v>0</v>
      </c>
    </row>
    <row r="69" spans="1:18" ht="30" customHeight="1" x14ac:dyDescent="0.25">
      <c r="A69" s="9" t="s">
        <v>265</v>
      </c>
      <c r="B69" s="10" t="s">
        <v>266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3">
        <v>0</v>
      </c>
      <c r="O69" s="5">
        <v>0</v>
      </c>
      <c r="P69" s="6" t="s">
        <v>451</v>
      </c>
      <c r="Q69" s="6">
        <v>0</v>
      </c>
      <c r="R69" s="4">
        <f t="shared" si="1"/>
        <v>12</v>
      </c>
    </row>
    <row r="70" spans="1:18" ht="30" customHeight="1" x14ac:dyDescent="0.25">
      <c r="A70" s="9" t="s">
        <v>280</v>
      </c>
      <c r="B70" s="10" t="s">
        <v>281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3">
        <v>0</v>
      </c>
      <c r="O70" s="5">
        <v>0</v>
      </c>
      <c r="P70" s="6" t="s">
        <v>451</v>
      </c>
      <c r="Q70" s="6">
        <v>0</v>
      </c>
      <c r="R70" s="4">
        <f t="shared" si="1"/>
        <v>12</v>
      </c>
    </row>
    <row r="71" spans="1:18" ht="30" customHeight="1" x14ac:dyDescent="0.25">
      <c r="A71" s="9" t="s">
        <v>46</v>
      </c>
      <c r="B71" s="10" t="s">
        <v>47</v>
      </c>
      <c r="C71" s="16" t="s">
        <v>450</v>
      </c>
      <c r="D71" s="12">
        <v>1</v>
      </c>
      <c r="E71" s="12">
        <v>1</v>
      </c>
      <c r="F71" s="12">
        <v>3</v>
      </c>
      <c r="G71" s="12">
        <v>12</v>
      </c>
      <c r="H71" s="12">
        <v>7</v>
      </c>
      <c r="I71" s="12">
        <v>3</v>
      </c>
      <c r="J71" s="12">
        <v>4</v>
      </c>
      <c r="K71" s="12">
        <v>4</v>
      </c>
      <c r="L71" s="12">
        <v>5</v>
      </c>
      <c r="M71" s="12">
        <v>2</v>
      </c>
      <c r="N71" s="13">
        <v>2</v>
      </c>
      <c r="O71" s="5">
        <v>44</v>
      </c>
      <c r="P71" s="6">
        <v>1</v>
      </c>
      <c r="Q71" s="6">
        <v>12</v>
      </c>
      <c r="R71" s="4">
        <f t="shared" si="1"/>
        <v>0</v>
      </c>
    </row>
    <row r="72" spans="1:18" ht="30" customHeight="1" x14ac:dyDescent="0.25">
      <c r="A72" s="9" t="s">
        <v>224</v>
      </c>
      <c r="B72" s="10" t="s">
        <v>225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432</v>
      </c>
      <c r="J72" s="12">
        <v>386</v>
      </c>
      <c r="K72" s="12">
        <v>356</v>
      </c>
      <c r="L72" s="12">
        <v>359</v>
      </c>
      <c r="M72" s="12">
        <v>332</v>
      </c>
      <c r="N72" s="13">
        <v>378</v>
      </c>
      <c r="O72" s="5">
        <v>2243</v>
      </c>
      <c r="P72" s="6">
        <v>1</v>
      </c>
      <c r="Q72" s="6">
        <v>6</v>
      </c>
      <c r="R72" s="4">
        <f t="shared" si="1"/>
        <v>6</v>
      </c>
    </row>
    <row r="73" spans="1:18" ht="30" customHeight="1" x14ac:dyDescent="0.25">
      <c r="A73" s="9" t="s">
        <v>215</v>
      </c>
      <c r="B73" s="10" t="s">
        <v>216</v>
      </c>
      <c r="C73" s="12">
        <v>5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3">
        <v>0</v>
      </c>
      <c r="O73" s="5">
        <v>5</v>
      </c>
      <c r="P73" s="6">
        <v>0</v>
      </c>
      <c r="Q73" s="6">
        <v>1</v>
      </c>
      <c r="R73" s="4">
        <f t="shared" si="1"/>
        <v>11</v>
      </c>
    </row>
    <row r="74" spans="1:18" ht="30" customHeight="1" x14ac:dyDescent="0.25">
      <c r="A74" s="9" t="s">
        <v>301</v>
      </c>
      <c r="B74" s="10" t="s">
        <v>302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3">
        <v>0</v>
      </c>
      <c r="O74" s="5">
        <v>0</v>
      </c>
      <c r="P74" s="6" t="s">
        <v>451</v>
      </c>
      <c r="Q74" s="6">
        <v>0</v>
      </c>
      <c r="R74" s="4">
        <f t="shared" si="1"/>
        <v>12</v>
      </c>
    </row>
    <row r="75" spans="1:18" ht="30" customHeight="1" x14ac:dyDescent="0.25">
      <c r="A75" s="9" t="s">
        <v>83</v>
      </c>
      <c r="B75" s="10" t="s">
        <v>84</v>
      </c>
      <c r="C75" s="12">
        <v>2191</v>
      </c>
      <c r="D75" s="12">
        <v>1850</v>
      </c>
      <c r="E75" s="12">
        <v>1918</v>
      </c>
      <c r="F75" s="12">
        <v>1981</v>
      </c>
      <c r="G75" s="12">
        <v>2074</v>
      </c>
      <c r="H75" s="12">
        <v>1902</v>
      </c>
      <c r="I75" s="12">
        <v>2057</v>
      </c>
      <c r="J75" s="12">
        <v>2031</v>
      </c>
      <c r="K75" s="12">
        <v>1972</v>
      </c>
      <c r="L75" s="12">
        <v>1949</v>
      </c>
      <c r="M75" s="12">
        <v>2169</v>
      </c>
      <c r="N75" s="13">
        <v>2083</v>
      </c>
      <c r="O75" s="5">
        <v>24177</v>
      </c>
      <c r="P75" s="6">
        <v>0</v>
      </c>
      <c r="Q75" s="6">
        <v>12</v>
      </c>
      <c r="R75" s="4">
        <f t="shared" si="1"/>
        <v>0</v>
      </c>
    </row>
    <row r="76" spans="1:18" ht="30" customHeight="1" x14ac:dyDescent="0.25">
      <c r="A76" s="9" t="s">
        <v>259</v>
      </c>
      <c r="B76" s="10" t="s">
        <v>260</v>
      </c>
      <c r="C76" s="12">
        <v>131</v>
      </c>
      <c r="D76" s="12">
        <v>133</v>
      </c>
      <c r="E76" s="12">
        <v>150</v>
      </c>
      <c r="F76" s="12">
        <v>160</v>
      </c>
      <c r="G76" s="12">
        <v>143</v>
      </c>
      <c r="H76" s="12">
        <v>160</v>
      </c>
      <c r="I76" s="12">
        <v>158</v>
      </c>
      <c r="J76" s="12">
        <v>193</v>
      </c>
      <c r="K76" s="12">
        <v>171</v>
      </c>
      <c r="L76" s="12">
        <v>160</v>
      </c>
      <c r="M76" s="12">
        <v>160</v>
      </c>
      <c r="N76" s="13">
        <v>184</v>
      </c>
      <c r="O76" s="5">
        <v>1903</v>
      </c>
      <c r="P76" s="6">
        <v>0</v>
      </c>
      <c r="Q76" s="6">
        <v>12</v>
      </c>
      <c r="R76" s="4">
        <f t="shared" si="1"/>
        <v>0</v>
      </c>
    </row>
    <row r="77" spans="1:18" ht="30" customHeight="1" x14ac:dyDescent="0.25">
      <c r="A77" s="9" t="s">
        <v>114</v>
      </c>
      <c r="B77" s="10" t="s">
        <v>115</v>
      </c>
      <c r="C77" s="12">
        <v>40</v>
      </c>
      <c r="D77" s="12">
        <v>28</v>
      </c>
      <c r="E77" s="12">
        <v>27</v>
      </c>
      <c r="F77" s="12">
        <v>47</v>
      </c>
      <c r="G77" s="12">
        <v>43</v>
      </c>
      <c r="H77" s="12">
        <v>39</v>
      </c>
      <c r="I77" s="12">
        <v>56</v>
      </c>
      <c r="J77" s="12">
        <v>53</v>
      </c>
      <c r="K77" s="12">
        <v>31</v>
      </c>
      <c r="L77" s="12">
        <v>22</v>
      </c>
      <c r="M77" s="12">
        <v>31</v>
      </c>
      <c r="N77" s="13">
        <v>52</v>
      </c>
      <c r="O77" s="5">
        <v>469</v>
      </c>
      <c r="P77" s="6">
        <v>0</v>
      </c>
      <c r="Q77" s="6">
        <v>12</v>
      </c>
      <c r="R77" s="4">
        <f t="shared" si="1"/>
        <v>0</v>
      </c>
    </row>
    <row r="78" spans="1:18" ht="30" customHeight="1" x14ac:dyDescent="0.25">
      <c r="A78" s="9" t="s">
        <v>116</v>
      </c>
      <c r="B78" s="10" t="s">
        <v>117</v>
      </c>
      <c r="C78" s="12">
        <v>214</v>
      </c>
      <c r="D78" s="12">
        <v>213</v>
      </c>
      <c r="E78" s="12">
        <v>236</v>
      </c>
      <c r="F78" s="12">
        <v>222</v>
      </c>
      <c r="G78" s="12">
        <v>213</v>
      </c>
      <c r="H78" s="12">
        <v>281</v>
      </c>
      <c r="I78" s="12">
        <v>300</v>
      </c>
      <c r="J78" s="12">
        <v>277</v>
      </c>
      <c r="K78" s="12">
        <v>220</v>
      </c>
      <c r="L78" s="12">
        <v>216</v>
      </c>
      <c r="M78" s="12">
        <v>228</v>
      </c>
      <c r="N78" s="13">
        <v>244</v>
      </c>
      <c r="O78" s="5">
        <v>2864</v>
      </c>
      <c r="P78" s="6">
        <v>56</v>
      </c>
      <c r="Q78" s="6">
        <v>12</v>
      </c>
      <c r="R78" s="4">
        <f t="shared" si="1"/>
        <v>0</v>
      </c>
    </row>
    <row r="79" spans="1:18" ht="30" customHeight="1" x14ac:dyDescent="0.25">
      <c r="A79" s="9" t="s">
        <v>143</v>
      </c>
      <c r="B79" s="10" t="s">
        <v>337</v>
      </c>
      <c r="C79" s="12">
        <v>1514</v>
      </c>
      <c r="D79" s="12">
        <v>1304</v>
      </c>
      <c r="E79" s="12">
        <v>1559</v>
      </c>
      <c r="F79" s="12">
        <v>1834</v>
      </c>
      <c r="G79" s="12">
        <v>1828</v>
      </c>
      <c r="H79" s="12">
        <v>1701</v>
      </c>
      <c r="I79" s="12">
        <v>1673</v>
      </c>
      <c r="J79" s="12">
        <v>1723</v>
      </c>
      <c r="K79" s="12">
        <v>1861</v>
      </c>
      <c r="L79" s="12">
        <v>0</v>
      </c>
      <c r="M79" s="12">
        <v>0</v>
      </c>
      <c r="N79" s="13">
        <v>0</v>
      </c>
      <c r="O79" s="5">
        <v>14997</v>
      </c>
      <c r="P79" s="6">
        <v>28</v>
      </c>
      <c r="Q79" s="6">
        <v>9</v>
      </c>
      <c r="R79" s="4">
        <f t="shared" si="1"/>
        <v>3</v>
      </c>
    </row>
    <row r="80" spans="1:18" ht="30" customHeight="1" x14ac:dyDescent="0.25">
      <c r="A80" s="9" t="s">
        <v>314</v>
      </c>
      <c r="B80" s="10" t="s">
        <v>315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3">
        <v>0</v>
      </c>
      <c r="O80" s="5">
        <v>0</v>
      </c>
      <c r="P80" s="6" t="s">
        <v>451</v>
      </c>
      <c r="Q80" s="6">
        <v>0</v>
      </c>
      <c r="R80" s="4">
        <f t="shared" si="1"/>
        <v>12</v>
      </c>
    </row>
    <row r="81" spans="1:18" ht="30" customHeight="1" x14ac:dyDescent="0.25">
      <c r="A81" s="9" t="s">
        <v>144</v>
      </c>
      <c r="B81" s="10" t="s">
        <v>145</v>
      </c>
      <c r="C81" s="12">
        <v>1008</v>
      </c>
      <c r="D81" s="12">
        <v>882</v>
      </c>
      <c r="E81" s="12">
        <v>984</v>
      </c>
      <c r="F81" s="12">
        <v>1449</v>
      </c>
      <c r="G81" s="12">
        <v>1545</v>
      </c>
      <c r="H81" s="12">
        <v>1301</v>
      </c>
      <c r="I81" s="12">
        <v>1317</v>
      </c>
      <c r="J81" s="12">
        <v>1382</v>
      </c>
      <c r="K81" s="12">
        <v>1490</v>
      </c>
      <c r="L81" s="12">
        <v>1460</v>
      </c>
      <c r="M81" s="12">
        <v>1371</v>
      </c>
      <c r="N81" s="13">
        <v>1156</v>
      </c>
      <c r="O81" s="5">
        <v>15345</v>
      </c>
      <c r="P81" s="6">
        <v>0</v>
      </c>
      <c r="Q81" s="6">
        <v>12</v>
      </c>
      <c r="R81" s="4">
        <f t="shared" si="1"/>
        <v>0</v>
      </c>
    </row>
    <row r="82" spans="1:18" ht="30" customHeight="1" x14ac:dyDescent="0.25">
      <c r="A82" s="9" t="s">
        <v>20</v>
      </c>
      <c r="B82" s="10" t="s">
        <v>21</v>
      </c>
      <c r="C82" s="12">
        <v>7</v>
      </c>
      <c r="D82" s="12">
        <v>8</v>
      </c>
      <c r="E82" s="12">
        <v>11</v>
      </c>
      <c r="F82" s="12">
        <v>11</v>
      </c>
      <c r="G82" s="12">
        <v>19</v>
      </c>
      <c r="H82" s="12">
        <v>28</v>
      </c>
      <c r="I82" s="12">
        <v>25</v>
      </c>
      <c r="J82" s="12">
        <v>18</v>
      </c>
      <c r="K82" s="12">
        <v>11</v>
      </c>
      <c r="L82" s="12">
        <v>19</v>
      </c>
      <c r="M82" s="12">
        <v>7</v>
      </c>
      <c r="N82" s="13">
        <v>10</v>
      </c>
      <c r="O82" s="5">
        <v>174</v>
      </c>
      <c r="P82" s="6">
        <v>0</v>
      </c>
      <c r="Q82" s="6">
        <v>12</v>
      </c>
      <c r="R82" s="4">
        <f t="shared" si="1"/>
        <v>0</v>
      </c>
    </row>
    <row r="83" spans="1:18" ht="30" customHeight="1" x14ac:dyDescent="0.25">
      <c r="A83" s="9" t="s">
        <v>187</v>
      </c>
      <c r="B83" s="10" t="s">
        <v>188</v>
      </c>
      <c r="C83" s="12">
        <v>11</v>
      </c>
      <c r="D83" s="12">
        <v>4</v>
      </c>
      <c r="E83" s="12">
        <v>7</v>
      </c>
      <c r="F83" s="12">
        <v>2</v>
      </c>
      <c r="G83" s="12">
        <v>6</v>
      </c>
      <c r="H83" s="12">
        <v>20</v>
      </c>
      <c r="I83" s="12">
        <v>20</v>
      </c>
      <c r="J83" s="12">
        <v>22</v>
      </c>
      <c r="K83" s="12">
        <v>12</v>
      </c>
      <c r="L83" s="12">
        <v>0</v>
      </c>
      <c r="M83" s="12">
        <v>11</v>
      </c>
      <c r="N83" s="13">
        <v>0</v>
      </c>
      <c r="O83" s="5">
        <v>115</v>
      </c>
      <c r="P83" s="6">
        <v>0</v>
      </c>
      <c r="Q83" s="6">
        <v>10</v>
      </c>
      <c r="R83" s="4">
        <f t="shared" si="1"/>
        <v>2</v>
      </c>
    </row>
    <row r="84" spans="1:18" ht="30" customHeight="1" x14ac:dyDescent="0.25">
      <c r="A84" s="9" t="s">
        <v>105</v>
      </c>
      <c r="B84" s="10" t="s">
        <v>106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2</v>
      </c>
      <c r="M84" s="12">
        <v>0</v>
      </c>
      <c r="N84" s="13">
        <v>0</v>
      </c>
      <c r="O84" s="5">
        <v>2</v>
      </c>
      <c r="P84" s="6">
        <v>2</v>
      </c>
      <c r="Q84" s="6">
        <v>1</v>
      </c>
      <c r="R84" s="4">
        <f t="shared" si="1"/>
        <v>11</v>
      </c>
    </row>
    <row r="85" spans="1:18" ht="30" customHeight="1" x14ac:dyDescent="0.25">
      <c r="A85" s="9" t="s">
        <v>102</v>
      </c>
      <c r="B85" s="10" t="s">
        <v>419</v>
      </c>
      <c r="C85" s="12">
        <v>26</v>
      </c>
      <c r="D85" s="12">
        <v>35</v>
      </c>
      <c r="E85" s="12">
        <v>25</v>
      </c>
      <c r="F85" s="12">
        <v>22</v>
      </c>
      <c r="G85" s="12">
        <v>20</v>
      </c>
      <c r="H85" s="12">
        <v>49</v>
      </c>
      <c r="I85" s="12">
        <v>20</v>
      </c>
      <c r="J85" s="12">
        <v>54</v>
      </c>
      <c r="K85" s="12">
        <v>40</v>
      </c>
      <c r="L85" s="12">
        <v>37</v>
      </c>
      <c r="M85" s="12">
        <v>17</v>
      </c>
      <c r="N85" s="13">
        <v>10</v>
      </c>
      <c r="O85" s="5">
        <v>355</v>
      </c>
      <c r="P85" s="6">
        <v>11</v>
      </c>
      <c r="Q85" s="6">
        <v>12</v>
      </c>
      <c r="R85" s="4">
        <f t="shared" si="1"/>
        <v>0</v>
      </c>
    </row>
    <row r="86" spans="1:18" ht="30" customHeight="1" x14ac:dyDescent="0.25">
      <c r="A86" s="9" t="s">
        <v>261</v>
      </c>
      <c r="B86" s="10" t="s">
        <v>396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3">
        <v>0</v>
      </c>
      <c r="O86" s="5">
        <v>0</v>
      </c>
      <c r="P86" s="6" t="s">
        <v>451</v>
      </c>
      <c r="Q86" s="6">
        <v>0</v>
      </c>
      <c r="R86" s="4">
        <f t="shared" si="1"/>
        <v>12</v>
      </c>
    </row>
    <row r="87" spans="1:18" ht="30" customHeight="1" x14ac:dyDescent="0.25">
      <c r="A87" s="9" t="s">
        <v>128</v>
      </c>
      <c r="B87" s="10" t="s">
        <v>129</v>
      </c>
      <c r="C87" s="12">
        <v>91</v>
      </c>
      <c r="D87" s="12">
        <v>66</v>
      </c>
      <c r="E87" s="12">
        <v>80</v>
      </c>
      <c r="F87" s="12">
        <v>90</v>
      </c>
      <c r="G87" s="12">
        <v>118</v>
      </c>
      <c r="H87" s="12">
        <v>107</v>
      </c>
      <c r="I87" s="12">
        <v>128</v>
      </c>
      <c r="J87" s="12">
        <v>125</v>
      </c>
      <c r="K87" s="12">
        <v>109</v>
      </c>
      <c r="L87" s="12">
        <v>99</v>
      </c>
      <c r="M87" s="12">
        <v>96</v>
      </c>
      <c r="N87" s="13">
        <v>0</v>
      </c>
      <c r="O87" s="5">
        <v>1109</v>
      </c>
      <c r="P87" s="6">
        <v>16</v>
      </c>
      <c r="Q87" s="6">
        <v>11</v>
      </c>
      <c r="R87" s="4">
        <f t="shared" si="1"/>
        <v>1</v>
      </c>
    </row>
    <row r="88" spans="1:18" ht="30" customHeight="1" x14ac:dyDescent="0.25">
      <c r="A88" s="9" t="s">
        <v>59</v>
      </c>
      <c r="B88" s="10" t="s">
        <v>60</v>
      </c>
      <c r="C88" s="12">
        <v>48</v>
      </c>
      <c r="D88" s="12">
        <v>58</v>
      </c>
      <c r="E88" s="12">
        <v>64</v>
      </c>
      <c r="F88" s="12">
        <v>43</v>
      </c>
      <c r="G88" s="12">
        <v>44</v>
      </c>
      <c r="H88" s="12">
        <v>52</v>
      </c>
      <c r="I88" s="12">
        <v>58</v>
      </c>
      <c r="J88" s="12">
        <v>52</v>
      </c>
      <c r="K88" s="12">
        <v>49</v>
      </c>
      <c r="L88" s="12">
        <v>27</v>
      </c>
      <c r="M88" s="12">
        <v>46</v>
      </c>
      <c r="N88" s="13">
        <v>57</v>
      </c>
      <c r="O88" s="5">
        <v>628</v>
      </c>
      <c r="P88" s="6">
        <v>0</v>
      </c>
      <c r="Q88" s="6">
        <v>12</v>
      </c>
      <c r="R88" s="4">
        <f t="shared" si="1"/>
        <v>0</v>
      </c>
    </row>
    <row r="89" spans="1:18" ht="30" customHeight="1" x14ac:dyDescent="0.25">
      <c r="A89" s="9" t="s">
        <v>146</v>
      </c>
      <c r="B89" s="10" t="s">
        <v>445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3">
        <v>0</v>
      </c>
      <c r="O89" s="5">
        <v>0</v>
      </c>
      <c r="P89" s="6" t="s">
        <v>451</v>
      </c>
      <c r="Q89" s="6">
        <v>0</v>
      </c>
      <c r="R89" s="4">
        <f t="shared" si="1"/>
        <v>12</v>
      </c>
    </row>
    <row r="90" spans="1:18" ht="30" customHeight="1" x14ac:dyDescent="0.25">
      <c r="A90" s="9" t="s">
        <v>55</v>
      </c>
      <c r="B90" s="10" t="s">
        <v>56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1</v>
      </c>
      <c r="M90" s="12">
        <v>0</v>
      </c>
      <c r="N90" s="13">
        <v>0</v>
      </c>
      <c r="O90" s="5">
        <v>1</v>
      </c>
      <c r="P90" s="6">
        <v>1</v>
      </c>
      <c r="Q90" s="6">
        <v>1</v>
      </c>
      <c r="R90" s="4">
        <f t="shared" si="1"/>
        <v>11</v>
      </c>
    </row>
    <row r="91" spans="1:18" ht="30" customHeight="1" x14ac:dyDescent="0.25">
      <c r="A91" s="9" t="s">
        <v>48</v>
      </c>
      <c r="B91" s="10" t="s">
        <v>408</v>
      </c>
      <c r="C91" s="12">
        <v>57</v>
      </c>
      <c r="D91" s="12">
        <v>38</v>
      </c>
      <c r="E91" s="12">
        <v>48</v>
      </c>
      <c r="F91" s="12">
        <v>40</v>
      </c>
      <c r="G91" s="12">
        <v>81</v>
      </c>
      <c r="H91" s="12">
        <v>83</v>
      </c>
      <c r="I91" s="12">
        <v>95</v>
      </c>
      <c r="J91" s="12">
        <v>70</v>
      </c>
      <c r="K91" s="12">
        <v>82</v>
      </c>
      <c r="L91" s="12">
        <v>68</v>
      </c>
      <c r="M91" s="12">
        <v>56</v>
      </c>
      <c r="N91" s="13">
        <v>57</v>
      </c>
      <c r="O91" s="5">
        <v>776</v>
      </c>
      <c r="P91" s="6">
        <v>73</v>
      </c>
      <c r="Q91" s="6">
        <v>12</v>
      </c>
      <c r="R91" s="4">
        <f t="shared" si="1"/>
        <v>0</v>
      </c>
    </row>
    <row r="92" spans="1:18" ht="30" customHeight="1" x14ac:dyDescent="0.25">
      <c r="A92" s="9" t="s">
        <v>333</v>
      </c>
      <c r="B92" s="10" t="s">
        <v>444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3">
        <v>0</v>
      </c>
      <c r="O92" s="5">
        <v>0</v>
      </c>
      <c r="P92" s="6" t="s">
        <v>451</v>
      </c>
      <c r="Q92" s="6">
        <v>0</v>
      </c>
      <c r="R92" s="4">
        <f t="shared" si="1"/>
        <v>12</v>
      </c>
    </row>
    <row r="93" spans="1:18" ht="30" customHeight="1" x14ac:dyDescent="0.25">
      <c r="A93" s="9" t="s">
        <v>262</v>
      </c>
      <c r="B93" s="10" t="s">
        <v>263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3">
        <v>0</v>
      </c>
      <c r="O93" s="5">
        <v>0</v>
      </c>
      <c r="P93" s="6" t="s">
        <v>451</v>
      </c>
      <c r="Q93" s="6">
        <v>0</v>
      </c>
      <c r="R93" s="4">
        <f t="shared" si="1"/>
        <v>12</v>
      </c>
    </row>
    <row r="94" spans="1:18" ht="30" customHeight="1" x14ac:dyDescent="0.25">
      <c r="A94" s="9" t="s">
        <v>239</v>
      </c>
      <c r="B94" s="10" t="s">
        <v>394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3">
        <v>0</v>
      </c>
      <c r="O94" s="5">
        <v>0</v>
      </c>
      <c r="P94" s="6" t="s">
        <v>451</v>
      </c>
      <c r="Q94" s="6">
        <v>0</v>
      </c>
      <c r="R94" s="4">
        <f t="shared" si="1"/>
        <v>12</v>
      </c>
    </row>
    <row r="95" spans="1:18" ht="30" customHeight="1" x14ac:dyDescent="0.25">
      <c r="A95" s="9" t="s">
        <v>310</v>
      </c>
      <c r="B95" s="10" t="s">
        <v>311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3">
        <v>0</v>
      </c>
      <c r="O95" s="5">
        <v>0</v>
      </c>
      <c r="P95" s="6" t="s">
        <v>451</v>
      </c>
      <c r="Q95" s="6">
        <v>0</v>
      </c>
      <c r="R95" s="4">
        <f t="shared" si="1"/>
        <v>12</v>
      </c>
    </row>
    <row r="96" spans="1:18" ht="30" customHeight="1" x14ac:dyDescent="0.25">
      <c r="A96" s="9" t="s">
        <v>209</v>
      </c>
      <c r="B96" s="10" t="s">
        <v>210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3">
        <v>0</v>
      </c>
      <c r="O96" s="5">
        <v>0</v>
      </c>
      <c r="P96" s="6" t="s">
        <v>451</v>
      </c>
      <c r="Q96" s="6">
        <v>0</v>
      </c>
      <c r="R96" s="4">
        <f t="shared" si="1"/>
        <v>12</v>
      </c>
    </row>
    <row r="97" spans="1:18" ht="30" customHeight="1" x14ac:dyDescent="0.25">
      <c r="A97" s="9" t="s">
        <v>189</v>
      </c>
      <c r="B97" s="10" t="s">
        <v>190</v>
      </c>
      <c r="C97" s="12">
        <v>21</v>
      </c>
      <c r="D97" s="12">
        <v>41</v>
      </c>
      <c r="E97" s="12">
        <v>39</v>
      </c>
      <c r="F97" s="12">
        <v>51</v>
      </c>
      <c r="G97" s="12">
        <v>37</v>
      </c>
      <c r="H97" s="12">
        <v>45</v>
      </c>
      <c r="I97" s="12">
        <v>44</v>
      </c>
      <c r="J97" s="12">
        <v>48</v>
      </c>
      <c r="K97" s="12">
        <v>42</v>
      </c>
      <c r="L97" s="12">
        <v>45</v>
      </c>
      <c r="M97" s="12">
        <v>27</v>
      </c>
      <c r="N97" s="13">
        <v>30</v>
      </c>
      <c r="O97" s="5">
        <v>470</v>
      </c>
      <c r="P97" s="6">
        <v>0</v>
      </c>
      <c r="Q97" s="6">
        <v>12</v>
      </c>
      <c r="R97" s="4">
        <f t="shared" si="1"/>
        <v>0</v>
      </c>
    </row>
    <row r="98" spans="1:18" ht="30" customHeight="1" x14ac:dyDescent="0.25">
      <c r="A98" s="9" t="s">
        <v>130</v>
      </c>
      <c r="B98" s="10" t="s">
        <v>443</v>
      </c>
      <c r="C98" s="12">
        <v>17</v>
      </c>
      <c r="D98" s="12">
        <v>13</v>
      </c>
      <c r="E98" s="12">
        <v>14</v>
      </c>
      <c r="F98" s="12">
        <v>25</v>
      </c>
      <c r="G98" s="12">
        <v>23</v>
      </c>
      <c r="H98" s="12">
        <v>11</v>
      </c>
      <c r="I98" s="12">
        <v>26</v>
      </c>
      <c r="J98" s="12">
        <v>21</v>
      </c>
      <c r="K98" s="12">
        <v>15</v>
      </c>
      <c r="L98" s="12">
        <v>27</v>
      </c>
      <c r="M98" s="12">
        <v>19</v>
      </c>
      <c r="N98" s="13">
        <v>0</v>
      </c>
      <c r="O98" s="5">
        <v>211</v>
      </c>
      <c r="P98" s="6">
        <v>0</v>
      </c>
      <c r="Q98" s="6">
        <v>11</v>
      </c>
      <c r="R98" s="4">
        <f t="shared" si="1"/>
        <v>1</v>
      </c>
    </row>
    <row r="99" spans="1:18" ht="30" customHeight="1" x14ac:dyDescent="0.25">
      <c r="A99" s="9" t="s">
        <v>252</v>
      </c>
      <c r="B99" s="10" t="s">
        <v>253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3">
        <v>0</v>
      </c>
      <c r="O99" s="5">
        <v>0</v>
      </c>
      <c r="P99" s="6" t="s">
        <v>451</v>
      </c>
      <c r="Q99" s="6">
        <v>0</v>
      </c>
      <c r="R99" s="4">
        <f t="shared" si="1"/>
        <v>12</v>
      </c>
    </row>
    <row r="100" spans="1:18" ht="30" customHeight="1" x14ac:dyDescent="0.25">
      <c r="A100" s="9" t="s">
        <v>256</v>
      </c>
      <c r="B100" s="10" t="s">
        <v>395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3">
        <v>0</v>
      </c>
      <c r="O100" s="5">
        <v>0</v>
      </c>
      <c r="P100" s="6" t="s">
        <v>451</v>
      </c>
      <c r="Q100" s="6">
        <v>0</v>
      </c>
      <c r="R100" s="4">
        <f t="shared" si="1"/>
        <v>12</v>
      </c>
    </row>
    <row r="101" spans="1:18" ht="30" customHeight="1" x14ac:dyDescent="0.25">
      <c r="A101" s="9" t="s">
        <v>334</v>
      </c>
      <c r="B101" s="10" t="s">
        <v>335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3">
        <v>0</v>
      </c>
      <c r="O101" s="5">
        <v>0</v>
      </c>
      <c r="P101" s="6" t="s">
        <v>451</v>
      </c>
      <c r="Q101" s="6">
        <v>0</v>
      </c>
      <c r="R101" s="4">
        <f t="shared" si="1"/>
        <v>12</v>
      </c>
    </row>
    <row r="102" spans="1:18" ht="30" customHeight="1" x14ac:dyDescent="0.25">
      <c r="A102" s="9" t="s">
        <v>352</v>
      </c>
      <c r="B102" s="10" t="s">
        <v>400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3">
        <v>0</v>
      </c>
      <c r="O102" s="5">
        <v>0</v>
      </c>
      <c r="P102" s="6" t="s">
        <v>451</v>
      </c>
      <c r="Q102" s="6">
        <v>0</v>
      </c>
      <c r="R102" s="4">
        <f t="shared" si="1"/>
        <v>12</v>
      </c>
    </row>
    <row r="103" spans="1:18" ht="30" customHeight="1" x14ac:dyDescent="0.25">
      <c r="A103" s="9" t="s">
        <v>312</v>
      </c>
      <c r="B103" s="10" t="s">
        <v>313</v>
      </c>
      <c r="C103" s="12">
        <v>580</v>
      </c>
      <c r="D103" s="12">
        <v>512</v>
      </c>
      <c r="E103" s="12">
        <v>568</v>
      </c>
      <c r="F103" s="12">
        <v>589</v>
      </c>
      <c r="G103" s="12">
        <v>682</v>
      </c>
      <c r="H103" s="12">
        <v>743</v>
      </c>
      <c r="I103" s="12">
        <v>690</v>
      </c>
      <c r="J103" s="12">
        <v>679</v>
      </c>
      <c r="K103" s="15">
        <v>617</v>
      </c>
      <c r="L103" s="12">
        <v>593</v>
      </c>
      <c r="M103" s="12">
        <v>602</v>
      </c>
      <c r="N103" s="13">
        <v>634</v>
      </c>
      <c r="O103" s="5">
        <v>7489</v>
      </c>
      <c r="P103" s="6">
        <v>0</v>
      </c>
      <c r="Q103" s="6">
        <v>12</v>
      </c>
      <c r="R103" s="4">
        <f t="shared" si="1"/>
        <v>0</v>
      </c>
    </row>
    <row r="104" spans="1:18" ht="30" customHeight="1" x14ac:dyDescent="0.25">
      <c r="A104" s="9" t="s">
        <v>86</v>
      </c>
      <c r="B104" s="10" t="s">
        <v>446</v>
      </c>
      <c r="C104" s="12">
        <v>922</v>
      </c>
      <c r="D104" s="12">
        <v>686</v>
      </c>
      <c r="E104" s="12">
        <v>861</v>
      </c>
      <c r="F104" s="12">
        <v>859</v>
      </c>
      <c r="G104" s="12">
        <v>831</v>
      </c>
      <c r="H104" s="12">
        <v>738</v>
      </c>
      <c r="I104" s="12">
        <v>937</v>
      </c>
      <c r="J104" s="12">
        <v>843</v>
      </c>
      <c r="K104" s="12">
        <v>826</v>
      </c>
      <c r="L104" s="12">
        <v>763</v>
      </c>
      <c r="M104" s="12">
        <v>833</v>
      </c>
      <c r="N104" s="13">
        <v>929</v>
      </c>
      <c r="O104" s="5">
        <v>10028</v>
      </c>
      <c r="P104" s="6">
        <v>0</v>
      </c>
      <c r="Q104" s="6">
        <v>12</v>
      </c>
      <c r="R104" s="4">
        <f t="shared" si="1"/>
        <v>0</v>
      </c>
    </row>
    <row r="105" spans="1:18" ht="30" customHeight="1" x14ac:dyDescent="0.25">
      <c r="A105" s="9" t="s">
        <v>118</v>
      </c>
      <c r="B105" s="10" t="s">
        <v>442</v>
      </c>
      <c r="C105" s="12">
        <v>81</v>
      </c>
      <c r="D105" s="12">
        <v>58</v>
      </c>
      <c r="E105" s="12">
        <v>44</v>
      </c>
      <c r="F105" s="12">
        <v>53</v>
      </c>
      <c r="G105" s="12">
        <v>65</v>
      </c>
      <c r="H105" s="12">
        <v>0</v>
      </c>
      <c r="I105" s="12">
        <v>94</v>
      </c>
      <c r="J105" s="12">
        <v>63</v>
      </c>
      <c r="K105" s="12">
        <v>69</v>
      </c>
      <c r="L105" s="12">
        <v>64</v>
      </c>
      <c r="M105" s="12">
        <v>74</v>
      </c>
      <c r="N105" s="13">
        <v>85</v>
      </c>
      <c r="O105" s="5">
        <v>760</v>
      </c>
      <c r="P105" s="6">
        <v>72</v>
      </c>
      <c r="Q105" s="6">
        <v>11</v>
      </c>
      <c r="R105" s="4">
        <f t="shared" si="1"/>
        <v>1</v>
      </c>
    </row>
    <row r="106" spans="1:18" ht="30" customHeight="1" x14ac:dyDescent="0.25">
      <c r="A106" s="9" t="s">
        <v>323</v>
      </c>
      <c r="B106" s="10" t="s">
        <v>324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3">
        <v>0</v>
      </c>
      <c r="O106" s="5">
        <v>0</v>
      </c>
      <c r="P106" s="6" t="s">
        <v>451</v>
      </c>
      <c r="Q106" s="6">
        <v>0</v>
      </c>
      <c r="R106" s="4">
        <f t="shared" si="1"/>
        <v>12</v>
      </c>
    </row>
    <row r="107" spans="1:18" ht="30" customHeight="1" x14ac:dyDescent="0.25">
      <c r="A107" s="9" t="s">
        <v>325</v>
      </c>
      <c r="B107" s="10" t="s">
        <v>326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3">
        <v>0</v>
      </c>
      <c r="O107" s="5">
        <v>0</v>
      </c>
      <c r="P107" s="6" t="s">
        <v>451</v>
      </c>
      <c r="Q107" s="6">
        <v>0</v>
      </c>
      <c r="R107" s="4">
        <f t="shared" si="1"/>
        <v>12</v>
      </c>
    </row>
    <row r="108" spans="1:18" ht="30" customHeight="1" x14ac:dyDescent="0.25">
      <c r="A108" s="9" t="s">
        <v>353</v>
      </c>
      <c r="B108" s="10" t="s">
        <v>354</v>
      </c>
      <c r="C108" s="12">
        <v>531</v>
      </c>
      <c r="D108" s="12">
        <v>450</v>
      </c>
      <c r="E108" s="12">
        <v>458</v>
      </c>
      <c r="F108" s="12">
        <v>454</v>
      </c>
      <c r="G108" s="12">
        <v>415</v>
      </c>
      <c r="H108" s="12">
        <v>445</v>
      </c>
      <c r="I108" s="12">
        <v>360</v>
      </c>
      <c r="J108" s="12">
        <v>440</v>
      </c>
      <c r="K108" s="12">
        <v>356</v>
      </c>
      <c r="L108" s="12">
        <v>320</v>
      </c>
      <c r="M108" s="12">
        <v>389</v>
      </c>
      <c r="N108" s="13">
        <v>3369</v>
      </c>
      <c r="O108" s="5">
        <v>4954</v>
      </c>
      <c r="P108" s="6">
        <v>15</v>
      </c>
      <c r="Q108" s="6">
        <v>12</v>
      </c>
      <c r="R108" s="4">
        <f t="shared" si="1"/>
        <v>0</v>
      </c>
    </row>
    <row r="109" spans="1:18" ht="30" customHeight="1" x14ac:dyDescent="0.25">
      <c r="A109" s="9" t="s">
        <v>390</v>
      </c>
      <c r="B109" s="10" t="s">
        <v>391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3">
        <v>0</v>
      </c>
      <c r="O109" s="5">
        <v>0</v>
      </c>
      <c r="P109" s="6" t="s">
        <v>451</v>
      </c>
      <c r="Q109" s="6">
        <v>0</v>
      </c>
      <c r="R109" s="4">
        <f t="shared" si="1"/>
        <v>12</v>
      </c>
    </row>
    <row r="110" spans="1:18" ht="30" customHeight="1" x14ac:dyDescent="0.25">
      <c r="A110" s="9" t="s">
        <v>191</v>
      </c>
      <c r="B110" s="10" t="s">
        <v>402</v>
      </c>
      <c r="C110" s="12">
        <v>176</v>
      </c>
      <c r="D110" s="12">
        <v>165</v>
      </c>
      <c r="E110" s="12">
        <v>123</v>
      </c>
      <c r="F110" s="12">
        <v>131</v>
      </c>
      <c r="G110" s="12">
        <v>168</v>
      </c>
      <c r="H110" s="12">
        <v>166</v>
      </c>
      <c r="I110" s="12">
        <v>173</v>
      </c>
      <c r="J110" s="12">
        <v>166</v>
      </c>
      <c r="K110" s="12">
        <v>147</v>
      </c>
      <c r="L110" s="12">
        <v>182</v>
      </c>
      <c r="M110" s="12">
        <v>148</v>
      </c>
      <c r="N110" s="13">
        <v>198</v>
      </c>
      <c r="O110" s="5">
        <v>1943</v>
      </c>
      <c r="P110" s="6">
        <v>33</v>
      </c>
      <c r="Q110" s="6">
        <v>12</v>
      </c>
      <c r="R110" s="4">
        <f t="shared" si="1"/>
        <v>0</v>
      </c>
    </row>
    <row r="111" spans="1:18" ht="30" customHeight="1" x14ac:dyDescent="0.25">
      <c r="A111" s="9" t="s">
        <v>88</v>
      </c>
      <c r="B111" s="10" t="s">
        <v>89</v>
      </c>
      <c r="C111" s="12">
        <v>6991</v>
      </c>
      <c r="D111" s="12">
        <v>5965</v>
      </c>
      <c r="E111" s="12">
        <v>6569</v>
      </c>
      <c r="F111" s="12">
        <v>6421</v>
      </c>
      <c r="G111" s="12">
        <v>6763</v>
      </c>
      <c r="H111" s="12">
        <v>6410</v>
      </c>
      <c r="I111" s="12">
        <v>6564</v>
      </c>
      <c r="J111" s="12">
        <v>6251</v>
      </c>
      <c r="K111" s="12">
        <v>6121</v>
      </c>
      <c r="L111" s="12">
        <v>6193</v>
      </c>
      <c r="M111" s="12">
        <v>5941</v>
      </c>
      <c r="N111" s="13">
        <v>6478</v>
      </c>
      <c r="O111" s="5">
        <v>76937</v>
      </c>
      <c r="P111" s="6">
        <v>174</v>
      </c>
      <c r="Q111" s="6">
        <v>12</v>
      </c>
      <c r="R111" s="4">
        <f t="shared" si="1"/>
        <v>0</v>
      </c>
    </row>
    <row r="112" spans="1:18" ht="30" customHeight="1" x14ac:dyDescent="0.25">
      <c r="A112" s="9" t="s">
        <v>37</v>
      </c>
      <c r="B112" s="10" t="s">
        <v>38</v>
      </c>
      <c r="C112" s="12">
        <v>41</v>
      </c>
      <c r="D112" s="12">
        <v>43</v>
      </c>
      <c r="E112" s="12">
        <v>45</v>
      </c>
      <c r="F112" s="12">
        <v>53</v>
      </c>
      <c r="G112" s="12">
        <v>53</v>
      </c>
      <c r="H112" s="12">
        <v>65</v>
      </c>
      <c r="I112" s="12">
        <v>50</v>
      </c>
      <c r="J112" s="12">
        <v>68</v>
      </c>
      <c r="K112" s="12">
        <v>46</v>
      </c>
      <c r="L112" s="12">
        <v>47</v>
      </c>
      <c r="M112" s="12">
        <v>59</v>
      </c>
      <c r="N112" s="13">
        <v>34</v>
      </c>
      <c r="O112" s="5">
        <v>604</v>
      </c>
      <c r="P112" s="6">
        <v>0</v>
      </c>
      <c r="Q112" s="6">
        <v>12</v>
      </c>
      <c r="R112" s="4">
        <f t="shared" si="1"/>
        <v>0</v>
      </c>
    </row>
    <row r="113" spans="1:18" ht="30" customHeight="1" x14ac:dyDescent="0.25">
      <c r="A113" s="9" t="s">
        <v>123</v>
      </c>
      <c r="B113" s="10" t="s">
        <v>124</v>
      </c>
      <c r="C113" s="12">
        <v>1</v>
      </c>
      <c r="D113" s="12">
        <v>0</v>
      </c>
      <c r="E113" s="12">
        <v>3</v>
      </c>
      <c r="F113" s="12">
        <v>3</v>
      </c>
      <c r="G113" s="16" t="s">
        <v>450</v>
      </c>
      <c r="H113" s="16" t="s">
        <v>450</v>
      </c>
      <c r="I113" s="12">
        <v>2</v>
      </c>
      <c r="J113" s="16" t="s">
        <v>450</v>
      </c>
      <c r="K113" s="12">
        <v>2</v>
      </c>
      <c r="L113" s="12">
        <v>3</v>
      </c>
      <c r="M113" s="12">
        <v>6</v>
      </c>
      <c r="N113" s="13">
        <v>1</v>
      </c>
      <c r="O113" s="5">
        <v>21</v>
      </c>
      <c r="P113" s="6">
        <v>1</v>
      </c>
      <c r="Q113" s="6">
        <v>11</v>
      </c>
      <c r="R113" s="4">
        <f t="shared" si="1"/>
        <v>1</v>
      </c>
    </row>
    <row r="114" spans="1:18" ht="30" customHeight="1" x14ac:dyDescent="0.25">
      <c r="A114" s="9" t="s">
        <v>119</v>
      </c>
      <c r="B114" s="10" t="s">
        <v>120</v>
      </c>
      <c r="C114" s="12">
        <v>167</v>
      </c>
      <c r="D114" s="12">
        <v>144</v>
      </c>
      <c r="E114" s="12">
        <v>185</v>
      </c>
      <c r="F114" s="12">
        <v>150</v>
      </c>
      <c r="G114" s="12">
        <v>176</v>
      </c>
      <c r="H114" s="12">
        <v>181</v>
      </c>
      <c r="I114" s="12">
        <v>204</v>
      </c>
      <c r="J114" s="12">
        <v>168</v>
      </c>
      <c r="K114" s="12">
        <v>156</v>
      </c>
      <c r="L114" s="12">
        <v>147</v>
      </c>
      <c r="M114" s="12">
        <v>160</v>
      </c>
      <c r="N114" s="13">
        <v>163</v>
      </c>
      <c r="O114" s="5">
        <v>2001</v>
      </c>
      <c r="P114" s="6">
        <v>31</v>
      </c>
      <c r="Q114" s="6">
        <v>12</v>
      </c>
      <c r="R114" s="4">
        <f t="shared" si="1"/>
        <v>0</v>
      </c>
    </row>
    <row r="115" spans="1:18" ht="30" customHeight="1" x14ac:dyDescent="0.25">
      <c r="A115" s="9" t="s">
        <v>378</v>
      </c>
      <c r="B115" s="10" t="s">
        <v>403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3">
        <v>0</v>
      </c>
      <c r="O115" s="5">
        <v>0</v>
      </c>
      <c r="P115" s="6" t="s">
        <v>451</v>
      </c>
      <c r="Q115" s="6">
        <v>0</v>
      </c>
      <c r="R115" s="4">
        <f t="shared" si="1"/>
        <v>12</v>
      </c>
    </row>
    <row r="116" spans="1:18" ht="30" customHeight="1" x14ac:dyDescent="0.25">
      <c r="A116" s="9" t="s">
        <v>243</v>
      </c>
      <c r="B116" s="10" t="s">
        <v>244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3">
        <v>0</v>
      </c>
      <c r="O116" s="5">
        <v>0</v>
      </c>
      <c r="P116" s="6" t="s">
        <v>451</v>
      </c>
      <c r="Q116" s="6">
        <v>0</v>
      </c>
      <c r="R116" s="4">
        <f t="shared" si="1"/>
        <v>12</v>
      </c>
    </row>
    <row r="117" spans="1:18" ht="30" customHeight="1" x14ac:dyDescent="0.25">
      <c r="A117" s="9" t="s">
        <v>147</v>
      </c>
      <c r="B117" s="10" t="s">
        <v>148</v>
      </c>
      <c r="C117" s="12">
        <v>19</v>
      </c>
      <c r="D117" s="12">
        <v>8</v>
      </c>
      <c r="E117" s="12">
        <v>8</v>
      </c>
      <c r="F117" s="12">
        <v>5</v>
      </c>
      <c r="G117" s="12">
        <v>18</v>
      </c>
      <c r="H117" s="12">
        <v>12</v>
      </c>
      <c r="I117" s="12">
        <v>14</v>
      </c>
      <c r="J117" s="12">
        <v>18</v>
      </c>
      <c r="K117" s="12">
        <v>16</v>
      </c>
      <c r="L117" s="12">
        <v>4</v>
      </c>
      <c r="M117" s="12">
        <v>10</v>
      </c>
      <c r="N117" s="13">
        <v>4</v>
      </c>
      <c r="O117" s="5">
        <v>136</v>
      </c>
      <c r="P117" s="6">
        <v>27</v>
      </c>
      <c r="Q117" s="6">
        <v>12</v>
      </c>
      <c r="R117" s="4">
        <f t="shared" si="1"/>
        <v>0</v>
      </c>
    </row>
    <row r="118" spans="1:18" ht="30" customHeight="1" x14ac:dyDescent="0.25">
      <c r="A118" s="9" t="s">
        <v>365</v>
      </c>
      <c r="B118" s="10" t="s">
        <v>401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3">
        <v>0</v>
      </c>
      <c r="O118" s="5">
        <v>0</v>
      </c>
      <c r="P118" s="6" t="s">
        <v>451</v>
      </c>
      <c r="Q118" s="6">
        <v>0</v>
      </c>
      <c r="R118" s="4">
        <f t="shared" si="1"/>
        <v>12</v>
      </c>
    </row>
    <row r="119" spans="1:18" ht="30" customHeight="1" x14ac:dyDescent="0.25">
      <c r="A119" s="9" t="s">
        <v>219</v>
      </c>
      <c r="B119" s="10" t="s">
        <v>220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3">
        <v>0</v>
      </c>
      <c r="O119" s="5">
        <v>0</v>
      </c>
      <c r="P119" s="6" t="s">
        <v>451</v>
      </c>
      <c r="Q119" s="6">
        <v>0</v>
      </c>
      <c r="R119" s="4">
        <f t="shared" si="1"/>
        <v>12</v>
      </c>
    </row>
    <row r="120" spans="1:18" ht="30" customHeight="1" x14ac:dyDescent="0.25">
      <c r="A120" s="9" t="s">
        <v>179</v>
      </c>
      <c r="B120" s="10" t="s">
        <v>180</v>
      </c>
      <c r="C120" s="12">
        <v>18</v>
      </c>
      <c r="D120" s="12">
        <v>12</v>
      </c>
      <c r="E120" s="12">
        <v>13</v>
      </c>
      <c r="F120" s="12">
        <v>19</v>
      </c>
      <c r="G120" s="12">
        <v>19</v>
      </c>
      <c r="H120" s="12">
        <v>29</v>
      </c>
      <c r="I120" s="12">
        <v>28</v>
      </c>
      <c r="J120" s="12">
        <v>24</v>
      </c>
      <c r="K120" s="12">
        <v>20</v>
      </c>
      <c r="L120" s="12">
        <v>26</v>
      </c>
      <c r="M120" s="12">
        <v>23</v>
      </c>
      <c r="N120" s="13">
        <v>13</v>
      </c>
      <c r="O120" s="5">
        <v>244</v>
      </c>
      <c r="P120" s="6">
        <v>0</v>
      </c>
      <c r="Q120" s="6">
        <v>12</v>
      </c>
      <c r="R120" s="4">
        <f t="shared" si="1"/>
        <v>0</v>
      </c>
    </row>
    <row r="121" spans="1:18" ht="30" customHeight="1" x14ac:dyDescent="0.25">
      <c r="A121" s="9" t="s">
        <v>290</v>
      </c>
      <c r="B121" s="10" t="s">
        <v>291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3">
        <v>0</v>
      </c>
      <c r="O121" s="5">
        <v>0</v>
      </c>
      <c r="P121" s="6" t="s">
        <v>451</v>
      </c>
      <c r="Q121" s="6">
        <v>0</v>
      </c>
      <c r="R121" s="4">
        <f t="shared" si="1"/>
        <v>12</v>
      </c>
    </row>
    <row r="122" spans="1:18" ht="30" customHeight="1" x14ac:dyDescent="0.25">
      <c r="A122" s="9" t="s">
        <v>125</v>
      </c>
      <c r="B122" s="10" t="s">
        <v>126</v>
      </c>
      <c r="C122" s="12">
        <v>364</v>
      </c>
      <c r="D122" s="12">
        <v>324</v>
      </c>
      <c r="E122" s="12">
        <v>345</v>
      </c>
      <c r="F122" s="12">
        <v>321</v>
      </c>
      <c r="G122" s="12">
        <v>346</v>
      </c>
      <c r="H122" s="12">
        <v>393</v>
      </c>
      <c r="I122" s="12">
        <v>410</v>
      </c>
      <c r="J122" s="12">
        <v>342</v>
      </c>
      <c r="K122" s="12">
        <v>357</v>
      </c>
      <c r="L122" s="12">
        <v>379</v>
      </c>
      <c r="M122" s="12">
        <v>352</v>
      </c>
      <c r="N122" s="13">
        <v>331</v>
      </c>
      <c r="O122" s="5">
        <v>4264</v>
      </c>
      <c r="P122" s="6">
        <v>22</v>
      </c>
      <c r="Q122" s="6">
        <v>12</v>
      </c>
      <c r="R122" s="4">
        <f t="shared" si="1"/>
        <v>0</v>
      </c>
    </row>
    <row r="123" spans="1:18" ht="30" customHeight="1" x14ac:dyDescent="0.25">
      <c r="A123" s="9" t="s">
        <v>361</v>
      </c>
      <c r="B123" s="10" t="s">
        <v>362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3">
        <v>0</v>
      </c>
      <c r="O123" s="5">
        <v>0</v>
      </c>
      <c r="P123" s="6" t="s">
        <v>451</v>
      </c>
      <c r="Q123" s="6">
        <v>0</v>
      </c>
      <c r="R123" s="4">
        <f t="shared" si="1"/>
        <v>12</v>
      </c>
    </row>
    <row r="124" spans="1:18" ht="30" customHeight="1" x14ac:dyDescent="0.25">
      <c r="A124" s="9" t="s">
        <v>149</v>
      </c>
      <c r="B124" s="10" t="s">
        <v>150</v>
      </c>
      <c r="C124" s="12">
        <v>1661</v>
      </c>
      <c r="D124" s="12">
        <v>1464</v>
      </c>
      <c r="E124" s="12">
        <v>1590</v>
      </c>
      <c r="F124" s="12">
        <v>1632</v>
      </c>
      <c r="G124" s="12">
        <v>1591</v>
      </c>
      <c r="H124" s="12">
        <v>1529</v>
      </c>
      <c r="I124" s="12">
        <v>1577</v>
      </c>
      <c r="J124" s="12">
        <v>1527</v>
      </c>
      <c r="K124" s="12">
        <v>1589</v>
      </c>
      <c r="L124" s="12">
        <v>1595</v>
      </c>
      <c r="M124" s="12">
        <v>1656</v>
      </c>
      <c r="N124" s="13">
        <v>1706</v>
      </c>
      <c r="O124" s="5">
        <v>19117</v>
      </c>
      <c r="P124" s="6">
        <v>1</v>
      </c>
      <c r="Q124" s="6">
        <v>12</v>
      </c>
      <c r="R124" s="4">
        <f t="shared" si="1"/>
        <v>0</v>
      </c>
    </row>
    <row r="125" spans="1:18" ht="30" customHeight="1" x14ac:dyDescent="0.25">
      <c r="A125" s="9" t="s">
        <v>213</v>
      </c>
      <c r="B125" s="10" t="s">
        <v>214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3">
        <v>0</v>
      </c>
      <c r="O125" s="5">
        <v>0</v>
      </c>
      <c r="P125" s="6" t="s">
        <v>451</v>
      </c>
      <c r="Q125" s="6">
        <v>0</v>
      </c>
      <c r="R125" s="4">
        <f t="shared" si="1"/>
        <v>12</v>
      </c>
    </row>
    <row r="126" spans="1:18" ht="30" customHeight="1" x14ac:dyDescent="0.25">
      <c r="A126" s="9" t="s">
        <v>316</v>
      </c>
      <c r="B126" s="10" t="s">
        <v>420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3">
        <v>0</v>
      </c>
      <c r="O126" s="5">
        <v>0</v>
      </c>
      <c r="P126" s="6" t="s">
        <v>451</v>
      </c>
      <c r="Q126" s="6">
        <v>0</v>
      </c>
      <c r="R126" s="4">
        <f t="shared" si="1"/>
        <v>12</v>
      </c>
    </row>
    <row r="127" spans="1:18" ht="30" customHeight="1" x14ac:dyDescent="0.25">
      <c r="A127" s="9" t="s">
        <v>357</v>
      </c>
      <c r="B127" s="10" t="s">
        <v>358</v>
      </c>
      <c r="C127" s="12">
        <v>43</v>
      </c>
      <c r="D127" s="12">
        <v>42</v>
      </c>
      <c r="E127" s="12">
        <v>47</v>
      </c>
      <c r="F127" s="12">
        <v>53</v>
      </c>
      <c r="G127" s="12">
        <v>46</v>
      </c>
      <c r="H127" s="12">
        <v>51</v>
      </c>
      <c r="I127" s="12">
        <v>66</v>
      </c>
      <c r="J127" s="12">
        <v>54</v>
      </c>
      <c r="K127" s="12">
        <v>63</v>
      </c>
      <c r="L127" s="12">
        <v>48</v>
      </c>
      <c r="M127" s="12">
        <v>41</v>
      </c>
      <c r="N127" s="13">
        <v>36</v>
      </c>
      <c r="O127" s="5">
        <v>590</v>
      </c>
      <c r="P127" s="6">
        <v>0</v>
      </c>
      <c r="Q127" s="6">
        <v>12</v>
      </c>
      <c r="R127" s="4">
        <f t="shared" si="1"/>
        <v>0</v>
      </c>
    </row>
    <row r="128" spans="1:18" ht="30" customHeight="1" x14ac:dyDescent="0.25">
      <c r="A128" s="9" t="s">
        <v>221</v>
      </c>
      <c r="B128" s="10" t="s">
        <v>392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3">
        <v>0</v>
      </c>
      <c r="O128" s="5">
        <v>0</v>
      </c>
      <c r="P128" s="6" t="s">
        <v>451</v>
      </c>
      <c r="Q128" s="6">
        <v>0</v>
      </c>
      <c r="R128" s="4">
        <f t="shared" si="1"/>
        <v>12</v>
      </c>
    </row>
    <row r="129" spans="1:18" ht="30" customHeight="1" x14ac:dyDescent="0.25">
      <c r="A129" s="9" t="s">
        <v>49</v>
      </c>
      <c r="B129" s="10" t="s">
        <v>50</v>
      </c>
      <c r="C129" s="12">
        <v>226</v>
      </c>
      <c r="D129" s="12">
        <v>194</v>
      </c>
      <c r="E129" s="12">
        <v>192</v>
      </c>
      <c r="F129" s="12">
        <v>215</v>
      </c>
      <c r="G129" s="12">
        <v>283</v>
      </c>
      <c r="H129" s="12">
        <v>253</v>
      </c>
      <c r="I129" s="12">
        <v>275</v>
      </c>
      <c r="J129" s="12">
        <v>285</v>
      </c>
      <c r="K129" s="12">
        <v>281</v>
      </c>
      <c r="L129" s="12">
        <v>241</v>
      </c>
      <c r="M129" s="12">
        <v>182</v>
      </c>
      <c r="N129" s="13">
        <v>213</v>
      </c>
      <c r="O129" s="5">
        <v>2840</v>
      </c>
      <c r="P129" s="6">
        <v>0</v>
      </c>
      <c r="Q129" s="6">
        <v>12</v>
      </c>
      <c r="R129" s="4">
        <f t="shared" si="1"/>
        <v>0</v>
      </c>
    </row>
    <row r="130" spans="1:18" ht="30" customHeight="1" x14ac:dyDescent="0.25">
      <c r="A130" s="9" t="s">
        <v>222</v>
      </c>
      <c r="B130" s="10" t="s">
        <v>453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3">
        <v>0</v>
      </c>
      <c r="O130" s="5">
        <v>0</v>
      </c>
      <c r="P130" s="6" t="s">
        <v>451</v>
      </c>
      <c r="Q130" s="6">
        <v>0</v>
      </c>
      <c r="R130" s="4">
        <f t="shared" si="1"/>
        <v>12</v>
      </c>
    </row>
    <row r="131" spans="1:18" ht="30" customHeight="1" x14ac:dyDescent="0.25">
      <c r="A131" s="9" t="s">
        <v>274</v>
      </c>
      <c r="B131" s="10" t="s">
        <v>275</v>
      </c>
      <c r="C131" s="12">
        <v>66</v>
      </c>
      <c r="D131" s="12">
        <v>38</v>
      </c>
      <c r="E131" s="12">
        <v>48</v>
      </c>
      <c r="F131" s="12">
        <v>41</v>
      </c>
      <c r="G131" s="12">
        <v>54</v>
      </c>
      <c r="H131" s="12">
        <v>48</v>
      </c>
      <c r="I131" s="12">
        <v>42</v>
      </c>
      <c r="J131" s="12">
        <v>59</v>
      </c>
      <c r="K131" s="12">
        <v>68</v>
      </c>
      <c r="L131" s="12">
        <v>37</v>
      </c>
      <c r="M131" s="12">
        <v>38</v>
      </c>
      <c r="N131" s="13">
        <v>37</v>
      </c>
      <c r="O131" s="5">
        <v>576</v>
      </c>
      <c r="P131" s="6">
        <v>0</v>
      </c>
      <c r="Q131" s="6">
        <v>12</v>
      </c>
      <c r="R131" s="4">
        <f t="shared" si="1"/>
        <v>0</v>
      </c>
    </row>
    <row r="132" spans="1:18" ht="30" customHeight="1" x14ac:dyDescent="0.25">
      <c r="A132" s="9" t="s">
        <v>151</v>
      </c>
      <c r="B132" s="10" t="s">
        <v>152</v>
      </c>
      <c r="C132" s="12">
        <v>150</v>
      </c>
      <c r="D132" s="12">
        <v>132</v>
      </c>
      <c r="E132" s="12">
        <v>148</v>
      </c>
      <c r="F132" s="12">
        <v>142</v>
      </c>
      <c r="G132" s="12">
        <v>182</v>
      </c>
      <c r="H132" s="12">
        <v>141</v>
      </c>
      <c r="I132" s="12">
        <v>160</v>
      </c>
      <c r="J132" s="12">
        <v>190</v>
      </c>
      <c r="K132" s="12">
        <v>184</v>
      </c>
      <c r="L132" s="12">
        <v>173</v>
      </c>
      <c r="M132" s="12">
        <v>79</v>
      </c>
      <c r="N132" s="13">
        <v>173</v>
      </c>
      <c r="O132" s="5">
        <v>1854</v>
      </c>
      <c r="P132" s="6">
        <v>0</v>
      </c>
      <c r="Q132" s="6">
        <v>12</v>
      </c>
      <c r="R132" s="4">
        <f t="shared" ref="R132:R195" si="2">SUM(12-Q132)</f>
        <v>0</v>
      </c>
    </row>
    <row r="133" spans="1:18" ht="30" customHeight="1" x14ac:dyDescent="0.25">
      <c r="A133" s="9" t="s">
        <v>172</v>
      </c>
      <c r="B133" s="10" t="s">
        <v>173</v>
      </c>
      <c r="C133" s="12">
        <v>21</v>
      </c>
      <c r="D133" s="12">
        <v>12</v>
      </c>
      <c r="E133" s="12">
        <v>19</v>
      </c>
      <c r="F133" s="12">
        <v>22</v>
      </c>
      <c r="G133" s="12">
        <v>25</v>
      </c>
      <c r="H133" s="12">
        <v>22</v>
      </c>
      <c r="I133" s="12">
        <v>18</v>
      </c>
      <c r="J133" s="12">
        <v>17</v>
      </c>
      <c r="K133" s="12">
        <v>19</v>
      </c>
      <c r="L133" s="12">
        <v>15</v>
      </c>
      <c r="M133" s="12">
        <v>12</v>
      </c>
      <c r="N133" s="13">
        <v>9</v>
      </c>
      <c r="O133" s="5">
        <v>211</v>
      </c>
      <c r="P133" s="6">
        <v>1</v>
      </c>
      <c r="Q133" s="6">
        <v>12</v>
      </c>
      <c r="R133" s="4">
        <f t="shared" si="2"/>
        <v>0</v>
      </c>
    </row>
    <row r="134" spans="1:18" ht="30" customHeight="1" x14ac:dyDescent="0.25">
      <c r="A134" s="9" t="s">
        <v>61</v>
      </c>
      <c r="B134" s="10" t="s">
        <v>62</v>
      </c>
      <c r="C134" s="12">
        <v>79</v>
      </c>
      <c r="D134" s="12">
        <v>81</v>
      </c>
      <c r="E134" s="12">
        <v>82</v>
      </c>
      <c r="F134" s="12">
        <v>93</v>
      </c>
      <c r="G134" s="12">
        <v>79</v>
      </c>
      <c r="H134" s="12">
        <v>90</v>
      </c>
      <c r="I134" s="12">
        <v>100</v>
      </c>
      <c r="J134" s="12">
        <v>98</v>
      </c>
      <c r="K134" s="12">
        <v>81</v>
      </c>
      <c r="L134" s="12">
        <v>92</v>
      </c>
      <c r="M134" s="12">
        <v>81</v>
      </c>
      <c r="N134" s="13">
        <v>76</v>
      </c>
      <c r="O134" s="5">
        <v>1032</v>
      </c>
      <c r="P134" s="6">
        <v>9</v>
      </c>
      <c r="Q134" s="6">
        <v>12</v>
      </c>
      <c r="R134" s="4">
        <f t="shared" si="2"/>
        <v>0</v>
      </c>
    </row>
    <row r="135" spans="1:18" ht="30" customHeight="1" x14ac:dyDescent="0.25">
      <c r="A135" s="9" t="s">
        <v>381</v>
      </c>
      <c r="B135" s="10" t="s">
        <v>434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3">
        <v>0</v>
      </c>
      <c r="O135" s="5">
        <v>0</v>
      </c>
      <c r="P135" s="6" t="s">
        <v>451</v>
      </c>
      <c r="Q135" s="6">
        <v>0</v>
      </c>
      <c r="R135" s="4">
        <f t="shared" si="2"/>
        <v>12</v>
      </c>
    </row>
    <row r="136" spans="1:18" ht="30" customHeight="1" x14ac:dyDescent="0.25">
      <c r="A136" s="9" t="s">
        <v>284</v>
      </c>
      <c r="B136" s="10" t="s">
        <v>285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3">
        <v>0</v>
      </c>
      <c r="O136" s="5">
        <v>0</v>
      </c>
      <c r="P136" s="6" t="s">
        <v>451</v>
      </c>
      <c r="Q136" s="6">
        <v>0</v>
      </c>
      <c r="R136" s="4">
        <f t="shared" si="2"/>
        <v>12</v>
      </c>
    </row>
    <row r="137" spans="1:18" ht="30" customHeight="1" x14ac:dyDescent="0.25">
      <c r="A137" s="9" t="s">
        <v>338</v>
      </c>
      <c r="B137" s="10" t="s">
        <v>339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3">
        <v>0</v>
      </c>
      <c r="O137" s="5">
        <v>0</v>
      </c>
      <c r="P137" s="6" t="s">
        <v>451</v>
      </c>
      <c r="Q137" s="6">
        <v>0</v>
      </c>
      <c r="R137" s="4">
        <f t="shared" si="2"/>
        <v>12</v>
      </c>
    </row>
    <row r="138" spans="1:18" ht="30" customHeight="1" x14ac:dyDescent="0.25">
      <c r="A138" s="9" t="s">
        <v>267</v>
      </c>
      <c r="B138" s="10" t="s">
        <v>411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3">
        <v>0</v>
      </c>
      <c r="O138" s="5">
        <v>0</v>
      </c>
      <c r="P138" s="6" t="s">
        <v>451</v>
      </c>
      <c r="Q138" s="6">
        <v>0</v>
      </c>
      <c r="R138" s="4">
        <f t="shared" si="2"/>
        <v>12</v>
      </c>
    </row>
    <row r="139" spans="1:18" ht="30" customHeight="1" x14ac:dyDescent="0.25">
      <c r="A139" s="9" t="s">
        <v>363</v>
      </c>
      <c r="B139" s="10" t="s">
        <v>364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3">
        <v>0</v>
      </c>
      <c r="O139" s="5">
        <v>0</v>
      </c>
      <c r="P139" s="6" t="s">
        <v>451</v>
      </c>
      <c r="Q139" s="6">
        <v>0</v>
      </c>
      <c r="R139" s="4">
        <f t="shared" si="2"/>
        <v>12</v>
      </c>
    </row>
    <row r="140" spans="1:18" ht="30" customHeight="1" x14ac:dyDescent="0.25">
      <c r="A140" s="9" t="s">
        <v>317</v>
      </c>
      <c r="B140" s="10" t="s">
        <v>318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3">
        <v>0</v>
      </c>
      <c r="O140" s="5">
        <v>0</v>
      </c>
      <c r="P140" s="6" t="s">
        <v>451</v>
      </c>
      <c r="Q140" s="6">
        <v>0</v>
      </c>
      <c r="R140" s="4">
        <f t="shared" si="2"/>
        <v>12</v>
      </c>
    </row>
    <row r="141" spans="1:18" ht="30" customHeight="1" x14ac:dyDescent="0.25">
      <c r="A141" s="9" t="s">
        <v>264</v>
      </c>
      <c r="B141" s="10" t="s">
        <v>409</v>
      </c>
      <c r="C141" s="12">
        <v>77</v>
      </c>
      <c r="D141" s="12">
        <v>52</v>
      </c>
      <c r="E141" s="12">
        <v>52</v>
      </c>
      <c r="F141" s="12">
        <v>46</v>
      </c>
      <c r="G141" s="12">
        <v>64</v>
      </c>
      <c r="H141" s="12">
        <v>73</v>
      </c>
      <c r="I141" s="12">
        <v>98</v>
      </c>
      <c r="J141" s="12">
        <v>66</v>
      </c>
      <c r="K141" s="12">
        <v>54</v>
      </c>
      <c r="L141" s="12">
        <v>0</v>
      </c>
      <c r="M141" s="12">
        <v>0</v>
      </c>
      <c r="N141" s="13">
        <v>0</v>
      </c>
      <c r="O141" s="5">
        <v>584</v>
      </c>
      <c r="P141" s="6">
        <v>2</v>
      </c>
      <c r="Q141" s="6">
        <v>9</v>
      </c>
      <c r="R141" s="4">
        <f t="shared" si="2"/>
        <v>3</v>
      </c>
    </row>
    <row r="142" spans="1:18" ht="30" customHeight="1" x14ac:dyDescent="0.25">
      <c r="A142" s="9" t="s">
        <v>327</v>
      </c>
      <c r="B142" s="10" t="s">
        <v>454</v>
      </c>
      <c r="C142" s="12">
        <v>113</v>
      </c>
      <c r="D142" s="12">
        <v>119</v>
      </c>
      <c r="E142" s="12">
        <v>103</v>
      </c>
      <c r="F142" s="12">
        <v>92</v>
      </c>
      <c r="G142" s="12">
        <v>144</v>
      </c>
      <c r="H142" s="12">
        <v>147</v>
      </c>
      <c r="I142" s="12">
        <v>176</v>
      </c>
      <c r="J142" s="12">
        <v>158</v>
      </c>
      <c r="K142" s="12">
        <v>160</v>
      </c>
      <c r="L142" s="12">
        <v>117</v>
      </c>
      <c r="M142" s="12">
        <v>92</v>
      </c>
      <c r="N142" s="13">
        <v>107</v>
      </c>
      <c r="O142" s="5">
        <v>1528</v>
      </c>
      <c r="P142" s="6">
        <v>899</v>
      </c>
      <c r="Q142" s="6">
        <v>12</v>
      </c>
      <c r="R142" s="4">
        <f t="shared" si="2"/>
        <v>0</v>
      </c>
    </row>
    <row r="143" spans="1:18" ht="30" customHeight="1" x14ac:dyDescent="0.25">
      <c r="A143" s="9" t="s">
        <v>245</v>
      </c>
      <c r="B143" s="10" t="s">
        <v>455</v>
      </c>
      <c r="C143" s="12">
        <v>28</v>
      </c>
      <c r="D143" s="12">
        <v>20</v>
      </c>
      <c r="E143" s="12">
        <v>40</v>
      </c>
      <c r="F143" s="12">
        <v>20</v>
      </c>
      <c r="G143" s="12">
        <v>55</v>
      </c>
      <c r="H143" s="12">
        <v>61</v>
      </c>
      <c r="I143" s="12">
        <v>66</v>
      </c>
      <c r="J143" s="12">
        <v>43</v>
      </c>
      <c r="K143" s="12">
        <v>50</v>
      </c>
      <c r="L143" s="12">
        <v>42</v>
      </c>
      <c r="M143" s="12">
        <v>36</v>
      </c>
      <c r="N143" s="13">
        <v>43</v>
      </c>
      <c r="O143" s="5">
        <v>504</v>
      </c>
      <c r="P143" s="6">
        <v>0</v>
      </c>
      <c r="Q143" s="6">
        <v>12</v>
      </c>
      <c r="R143" s="4">
        <f t="shared" si="2"/>
        <v>0</v>
      </c>
    </row>
    <row r="144" spans="1:18" ht="30" customHeight="1" x14ac:dyDescent="0.25">
      <c r="A144" s="9" t="s">
        <v>319</v>
      </c>
      <c r="B144" s="10" t="s">
        <v>320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3">
        <v>0</v>
      </c>
      <c r="O144" s="5">
        <v>0</v>
      </c>
      <c r="P144" s="6" t="s">
        <v>451</v>
      </c>
      <c r="Q144" s="6">
        <v>0</v>
      </c>
      <c r="R144" s="4">
        <f t="shared" si="2"/>
        <v>12</v>
      </c>
    </row>
    <row r="145" spans="1:18" ht="30" customHeight="1" x14ac:dyDescent="0.25">
      <c r="A145" s="9" t="s">
        <v>63</v>
      </c>
      <c r="B145" s="10" t="s">
        <v>64</v>
      </c>
      <c r="C145" s="12">
        <v>11</v>
      </c>
      <c r="D145" s="12">
        <v>5</v>
      </c>
      <c r="E145" s="12">
        <v>15</v>
      </c>
      <c r="F145" s="12">
        <v>8</v>
      </c>
      <c r="G145" s="12">
        <v>6</v>
      </c>
      <c r="H145" s="12">
        <v>10</v>
      </c>
      <c r="I145" s="12">
        <v>12</v>
      </c>
      <c r="J145" s="12">
        <v>12</v>
      </c>
      <c r="K145" s="12">
        <v>14</v>
      </c>
      <c r="L145" s="12">
        <v>16</v>
      </c>
      <c r="M145" s="12">
        <v>11</v>
      </c>
      <c r="N145" s="13">
        <v>36</v>
      </c>
      <c r="O145" s="5">
        <v>156</v>
      </c>
      <c r="P145" s="6">
        <v>9</v>
      </c>
      <c r="Q145" s="6">
        <v>12</v>
      </c>
      <c r="R145" s="4">
        <f t="shared" si="2"/>
        <v>0</v>
      </c>
    </row>
    <row r="146" spans="1:18" ht="30" customHeight="1" x14ac:dyDescent="0.25">
      <c r="A146" s="9" t="s">
        <v>39</v>
      </c>
      <c r="B146" s="10" t="s">
        <v>439</v>
      </c>
      <c r="C146" s="12">
        <v>6</v>
      </c>
      <c r="D146" s="12">
        <v>6</v>
      </c>
      <c r="E146" s="12">
        <v>10</v>
      </c>
      <c r="F146" s="12">
        <v>11</v>
      </c>
      <c r="G146" s="12">
        <v>17</v>
      </c>
      <c r="H146" s="12">
        <v>16</v>
      </c>
      <c r="I146" s="12">
        <v>8</v>
      </c>
      <c r="J146" s="12">
        <v>8</v>
      </c>
      <c r="K146" s="12">
        <v>5</v>
      </c>
      <c r="L146" s="12">
        <v>7</v>
      </c>
      <c r="M146" s="12">
        <v>7</v>
      </c>
      <c r="N146" s="13">
        <v>8</v>
      </c>
      <c r="O146" s="5">
        <v>109</v>
      </c>
      <c r="P146" s="6">
        <v>5</v>
      </c>
      <c r="Q146" s="6">
        <v>12</v>
      </c>
      <c r="R146" s="4">
        <f t="shared" si="2"/>
        <v>0</v>
      </c>
    </row>
    <row r="147" spans="1:18" ht="30" customHeight="1" x14ac:dyDescent="0.25">
      <c r="A147" s="9" t="s">
        <v>250</v>
      </c>
      <c r="B147" s="10" t="s">
        <v>251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45</v>
      </c>
      <c r="J147" s="12">
        <v>41</v>
      </c>
      <c r="K147" s="12">
        <v>0</v>
      </c>
      <c r="L147" s="12">
        <v>0</v>
      </c>
      <c r="M147" s="12">
        <v>0</v>
      </c>
      <c r="N147" s="13">
        <v>0</v>
      </c>
      <c r="O147" s="5">
        <v>86</v>
      </c>
      <c r="P147" s="6">
        <v>0</v>
      </c>
      <c r="Q147" s="6">
        <v>2</v>
      </c>
      <c r="R147" s="4">
        <f t="shared" si="2"/>
        <v>10</v>
      </c>
    </row>
    <row r="148" spans="1:18" ht="30" customHeight="1" x14ac:dyDescent="0.25">
      <c r="A148" s="9" t="s">
        <v>33</v>
      </c>
      <c r="B148" s="10" t="s">
        <v>34</v>
      </c>
      <c r="C148" s="16" t="s">
        <v>450</v>
      </c>
      <c r="D148" s="16" t="s">
        <v>450</v>
      </c>
      <c r="E148" s="16" t="s">
        <v>450</v>
      </c>
      <c r="F148" s="16" t="s">
        <v>450</v>
      </c>
      <c r="G148" s="16" t="s">
        <v>450</v>
      </c>
      <c r="H148" s="12">
        <v>1</v>
      </c>
      <c r="I148" s="12">
        <v>2</v>
      </c>
      <c r="J148" s="16" t="s">
        <v>450</v>
      </c>
      <c r="K148" s="16" t="s">
        <v>450</v>
      </c>
      <c r="L148" s="16" t="s">
        <v>450</v>
      </c>
      <c r="M148" s="16" t="s">
        <v>450</v>
      </c>
      <c r="N148" s="17" t="s">
        <v>450</v>
      </c>
      <c r="O148" s="5">
        <v>3</v>
      </c>
      <c r="P148" s="6">
        <v>0</v>
      </c>
      <c r="Q148" s="6">
        <v>12</v>
      </c>
      <c r="R148" s="4">
        <f t="shared" si="2"/>
        <v>0</v>
      </c>
    </row>
    <row r="149" spans="1:18" ht="30" customHeight="1" x14ac:dyDescent="0.25">
      <c r="A149" s="9" t="s">
        <v>192</v>
      </c>
      <c r="B149" s="10" t="s">
        <v>193</v>
      </c>
      <c r="C149" s="12">
        <v>767</v>
      </c>
      <c r="D149" s="12">
        <v>687</v>
      </c>
      <c r="E149" s="12">
        <v>695</v>
      </c>
      <c r="F149" s="12">
        <v>687</v>
      </c>
      <c r="G149" s="12">
        <v>748</v>
      </c>
      <c r="H149" s="12">
        <v>710</v>
      </c>
      <c r="I149" s="12">
        <v>779</v>
      </c>
      <c r="J149" s="12">
        <v>703</v>
      </c>
      <c r="K149" s="12">
        <v>764</v>
      </c>
      <c r="L149" s="12">
        <v>844</v>
      </c>
      <c r="M149" s="12">
        <v>730</v>
      </c>
      <c r="N149" s="13">
        <v>945</v>
      </c>
      <c r="O149" s="5">
        <v>9059</v>
      </c>
      <c r="P149" s="6">
        <v>1</v>
      </c>
      <c r="Q149" s="6">
        <v>12</v>
      </c>
      <c r="R149" s="4">
        <f t="shared" si="2"/>
        <v>0</v>
      </c>
    </row>
    <row r="150" spans="1:18" ht="30" customHeight="1" x14ac:dyDescent="0.25">
      <c r="A150" s="9" t="s">
        <v>22</v>
      </c>
      <c r="B150" s="10" t="s">
        <v>206</v>
      </c>
      <c r="C150" s="12">
        <v>21</v>
      </c>
      <c r="D150" s="12">
        <v>20</v>
      </c>
      <c r="E150" s="12">
        <v>20</v>
      </c>
      <c r="F150" s="12">
        <v>24</v>
      </c>
      <c r="G150" s="12">
        <v>23</v>
      </c>
      <c r="H150" s="12">
        <v>21</v>
      </c>
      <c r="I150" s="12">
        <v>30</v>
      </c>
      <c r="J150" s="12">
        <v>30</v>
      </c>
      <c r="K150" s="12">
        <v>24</v>
      </c>
      <c r="L150" s="12">
        <v>26</v>
      </c>
      <c r="M150" s="12">
        <v>22</v>
      </c>
      <c r="N150" s="13">
        <v>38</v>
      </c>
      <c r="O150" s="5">
        <v>299</v>
      </c>
      <c r="P150" s="6">
        <v>0</v>
      </c>
      <c r="Q150" s="6">
        <v>12</v>
      </c>
      <c r="R150" s="4">
        <f t="shared" si="2"/>
        <v>0</v>
      </c>
    </row>
    <row r="151" spans="1:18" ht="30" customHeight="1" x14ac:dyDescent="0.25">
      <c r="A151" s="9" t="s">
        <v>70</v>
      </c>
      <c r="B151" s="10" t="s">
        <v>71</v>
      </c>
      <c r="C151" s="12">
        <v>240</v>
      </c>
      <c r="D151" s="12">
        <v>181</v>
      </c>
      <c r="E151" s="12">
        <v>203</v>
      </c>
      <c r="F151" s="12">
        <v>139</v>
      </c>
      <c r="G151" s="12">
        <v>166</v>
      </c>
      <c r="H151" s="12">
        <v>134</v>
      </c>
      <c r="I151" s="12">
        <v>151</v>
      </c>
      <c r="J151" s="12">
        <v>127</v>
      </c>
      <c r="K151" s="12">
        <v>125</v>
      </c>
      <c r="L151" s="12">
        <v>136</v>
      </c>
      <c r="M151" s="12">
        <v>159</v>
      </c>
      <c r="N151" s="13">
        <v>219</v>
      </c>
      <c r="O151" s="5">
        <v>1980</v>
      </c>
      <c r="P151" s="6">
        <v>0</v>
      </c>
      <c r="Q151" s="6">
        <v>12</v>
      </c>
      <c r="R151" s="4">
        <f t="shared" si="2"/>
        <v>0</v>
      </c>
    </row>
    <row r="152" spans="1:18" ht="30" customHeight="1" x14ac:dyDescent="0.25">
      <c r="A152" s="9" t="s">
        <v>286</v>
      </c>
      <c r="B152" s="10" t="s">
        <v>287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3">
        <v>0</v>
      </c>
      <c r="O152" s="5">
        <v>0</v>
      </c>
      <c r="P152" s="6" t="s">
        <v>451</v>
      </c>
      <c r="Q152" s="6">
        <v>0</v>
      </c>
      <c r="R152" s="4">
        <f t="shared" si="2"/>
        <v>12</v>
      </c>
    </row>
    <row r="153" spans="1:18" ht="30" customHeight="1" x14ac:dyDescent="0.25">
      <c r="A153" s="9" t="s">
        <v>359</v>
      </c>
      <c r="B153" s="10" t="s">
        <v>360</v>
      </c>
      <c r="C153" s="12">
        <v>22</v>
      </c>
      <c r="D153" s="12">
        <v>0</v>
      </c>
      <c r="E153" s="12">
        <v>0</v>
      </c>
      <c r="F153" s="12">
        <v>1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3">
        <v>0</v>
      </c>
      <c r="O153" s="5">
        <v>23</v>
      </c>
      <c r="P153" s="6">
        <v>0</v>
      </c>
      <c r="Q153" s="6">
        <v>2</v>
      </c>
      <c r="R153" s="4">
        <f t="shared" si="2"/>
        <v>10</v>
      </c>
    </row>
    <row r="154" spans="1:18" ht="30" customHeight="1" x14ac:dyDescent="0.25">
      <c r="A154" s="9" t="s">
        <v>304</v>
      </c>
      <c r="B154" s="10" t="s">
        <v>305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3">
        <v>0</v>
      </c>
      <c r="O154" s="5">
        <v>0</v>
      </c>
      <c r="P154" s="6" t="s">
        <v>451</v>
      </c>
      <c r="Q154" s="6">
        <v>0</v>
      </c>
      <c r="R154" s="4">
        <f t="shared" si="2"/>
        <v>12</v>
      </c>
    </row>
    <row r="155" spans="1:18" ht="30" customHeight="1" x14ac:dyDescent="0.25">
      <c r="A155" s="9" t="s">
        <v>254</v>
      </c>
      <c r="B155" s="10" t="s">
        <v>255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3">
        <v>0</v>
      </c>
      <c r="O155" s="5">
        <v>0</v>
      </c>
      <c r="P155" s="6" t="s">
        <v>451</v>
      </c>
      <c r="Q155" s="6">
        <v>0</v>
      </c>
      <c r="R155" s="4">
        <f t="shared" si="2"/>
        <v>12</v>
      </c>
    </row>
    <row r="156" spans="1:18" ht="30" customHeight="1" x14ac:dyDescent="0.25">
      <c r="A156" s="9" t="s">
        <v>170</v>
      </c>
      <c r="B156" s="10" t="s">
        <v>171</v>
      </c>
      <c r="C156" s="12">
        <v>56</v>
      </c>
      <c r="D156" s="12">
        <v>47</v>
      </c>
      <c r="E156" s="12">
        <v>45</v>
      </c>
      <c r="F156" s="12">
        <v>29</v>
      </c>
      <c r="G156" s="12">
        <v>30</v>
      </c>
      <c r="H156" s="12">
        <v>42</v>
      </c>
      <c r="I156" s="12">
        <v>43</v>
      </c>
      <c r="J156" s="12">
        <v>37</v>
      </c>
      <c r="K156" s="12">
        <v>41</v>
      </c>
      <c r="L156" s="12">
        <v>46</v>
      </c>
      <c r="M156" s="12">
        <v>47</v>
      </c>
      <c r="N156" s="13">
        <v>51</v>
      </c>
      <c r="O156" s="5">
        <v>514</v>
      </c>
      <c r="P156" s="6">
        <v>6</v>
      </c>
      <c r="Q156" s="6">
        <v>12</v>
      </c>
      <c r="R156" s="4">
        <f t="shared" si="2"/>
        <v>0</v>
      </c>
    </row>
    <row r="157" spans="1:18" ht="30" customHeight="1" x14ac:dyDescent="0.25">
      <c r="A157" s="9" t="s">
        <v>153</v>
      </c>
      <c r="B157" s="10" t="s">
        <v>154</v>
      </c>
      <c r="C157" s="12">
        <v>190</v>
      </c>
      <c r="D157" s="12">
        <v>190</v>
      </c>
      <c r="E157" s="12">
        <v>160</v>
      </c>
      <c r="F157" s="12">
        <v>224</v>
      </c>
      <c r="G157" s="12">
        <v>220</v>
      </c>
      <c r="H157" s="12">
        <v>206</v>
      </c>
      <c r="I157" s="12">
        <v>189</v>
      </c>
      <c r="J157" s="12">
        <v>251</v>
      </c>
      <c r="K157" s="12">
        <v>228</v>
      </c>
      <c r="L157" s="12">
        <v>235</v>
      </c>
      <c r="M157" s="12">
        <v>273</v>
      </c>
      <c r="N157" s="13">
        <v>208</v>
      </c>
      <c r="O157" s="5">
        <v>2574</v>
      </c>
      <c r="P157" s="6">
        <v>0</v>
      </c>
      <c r="Q157" s="6">
        <v>12</v>
      </c>
      <c r="R157" s="4">
        <f t="shared" si="2"/>
        <v>0</v>
      </c>
    </row>
    <row r="158" spans="1:18" ht="30" customHeight="1" x14ac:dyDescent="0.25">
      <c r="A158" s="9" t="s">
        <v>174</v>
      </c>
      <c r="B158" s="10" t="s">
        <v>175</v>
      </c>
      <c r="C158" s="12">
        <v>199</v>
      </c>
      <c r="D158" s="12">
        <v>199</v>
      </c>
      <c r="E158" s="12">
        <v>238</v>
      </c>
      <c r="F158" s="12">
        <v>229</v>
      </c>
      <c r="G158" s="12">
        <v>265</v>
      </c>
      <c r="H158" s="12">
        <v>230</v>
      </c>
      <c r="I158" s="12">
        <v>255</v>
      </c>
      <c r="J158" s="12">
        <v>258</v>
      </c>
      <c r="K158" s="12">
        <v>250</v>
      </c>
      <c r="L158" s="12">
        <v>255</v>
      </c>
      <c r="M158" s="12">
        <v>237</v>
      </c>
      <c r="N158" s="13">
        <v>224</v>
      </c>
      <c r="O158" s="5">
        <v>2839</v>
      </c>
      <c r="P158" s="6">
        <v>0</v>
      </c>
      <c r="Q158" s="6">
        <v>12</v>
      </c>
      <c r="R158" s="4">
        <f t="shared" si="2"/>
        <v>0</v>
      </c>
    </row>
    <row r="159" spans="1:18" ht="30" customHeight="1" x14ac:dyDescent="0.25">
      <c r="A159" s="9" t="s">
        <v>100</v>
      </c>
      <c r="B159" s="10" t="s">
        <v>418</v>
      </c>
      <c r="C159" s="12">
        <v>45</v>
      </c>
      <c r="D159" s="12">
        <v>43</v>
      </c>
      <c r="E159" s="12">
        <v>102</v>
      </c>
      <c r="F159" s="12">
        <v>141</v>
      </c>
      <c r="G159" s="12">
        <v>93</v>
      </c>
      <c r="H159" s="12">
        <v>93</v>
      </c>
      <c r="I159" s="12">
        <v>84</v>
      </c>
      <c r="J159" s="12">
        <v>65</v>
      </c>
      <c r="K159" s="12">
        <v>76</v>
      </c>
      <c r="L159" s="12">
        <v>103</v>
      </c>
      <c r="M159" s="12">
        <v>85</v>
      </c>
      <c r="N159" s="13">
        <v>53</v>
      </c>
      <c r="O159" s="5">
        <v>983</v>
      </c>
      <c r="P159" s="6">
        <v>6</v>
      </c>
      <c r="Q159" s="6">
        <v>12</v>
      </c>
      <c r="R159" s="4">
        <f t="shared" si="2"/>
        <v>0</v>
      </c>
    </row>
    <row r="160" spans="1:18" ht="30" customHeight="1" x14ac:dyDescent="0.25">
      <c r="A160" s="9" t="s">
        <v>340</v>
      </c>
      <c r="B160" s="10" t="s">
        <v>341</v>
      </c>
      <c r="C160" s="12">
        <v>1021</v>
      </c>
      <c r="D160" s="12">
        <v>853</v>
      </c>
      <c r="E160" s="12">
        <v>844</v>
      </c>
      <c r="F160" s="12">
        <v>1163</v>
      </c>
      <c r="G160" s="12">
        <v>1248</v>
      </c>
      <c r="H160" s="12">
        <v>1107</v>
      </c>
      <c r="I160" s="12">
        <v>1135</v>
      </c>
      <c r="J160" s="12">
        <v>1148</v>
      </c>
      <c r="K160" s="12">
        <v>1200</v>
      </c>
      <c r="L160" s="12">
        <v>1213</v>
      </c>
      <c r="M160" s="12">
        <v>1141</v>
      </c>
      <c r="N160" s="13">
        <v>1084</v>
      </c>
      <c r="O160" s="5">
        <v>13157</v>
      </c>
      <c r="P160" s="6">
        <v>1832</v>
      </c>
      <c r="Q160" s="6">
        <v>12</v>
      </c>
      <c r="R160" s="4">
        <f t="shared" si="2"/>
        <v>0</v>
      </c>
    </row>
    <row r="161" spans="1:18" ht="30" customHeight="1" x14ac:dyDescent="0.25">
      <c r="A161" s="9" t="s">
        <v>268</v>
      </c>
      <c r="B161" s="10" t="s">
        <v>412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3">
        <v>0</v>
      </c>
      <c r="O161" s="5">
        <v>0</v>
      </c>
      <c r="P161" s="6" t="s">
        <v>451</v>
      </c>
      <c r="Q161" s="6">
        <v>0</v>
      </c>
      <c r="R161" s="4">
        <f t="shared" si="2"/>
        <v>12</v>
      </c>
    </row>
    <row r="162" spans="1:18" ht="30" customHeight="1" x14ac:dyDescent="0.25">
      <c r="A162" s="9" t="s">
        <v>288</v>
      </c>
      <c r="B162" s="10" t="s">
        <v>289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3">
        <v>0</v>
      </c>
      <c r="O162" s="5">
        <v>0</v>
      </c>
      <c r="P162" s="6" t="s">
        <v>451</v>
      </c>
      <c r="Q162" s="6">
        <v>0</v>
      </c>
      <c r="R162" s="4">
        <f t="shared" si="2"/>
        <v>12</v>
      </c>
    </row>
    <row r="163" spans="1:18" ht="30" customHeight="1" x14ac:dyDescent="0.25">
      <c r="A163" s="9" t="s">
        <v>236</v>
      </c>
      <c r="B163" s="10" t="s">
        <v>237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3">
        <v>0</v>
      </c>
      <c r="O163" s="5">
        <v>0</v>
      </c>
      <c r="P163" s="6" t="s">
        <v>451</v>
      </c>
      <c r="Q163" s="6">
        <v>0</v>
      </c>
      <c r="R163" s="4">
        <f t="shared" si="2"/>
        <v>12</v>
      </c>
    </row>
    <row r="164" spans="1:18" ht="30" customHeight="1" x14ac:dyDescent="0.25">
      <c r="A164" s="9" t="s">
        <v>200</v>
      </c>
      <c r="B164" s="10" t="s">
        <v>201</v>
      </c>
      <c r="C164" s="12">
        <v>411</v>
      </c>
      <c r="D164" s="12">
        <v>345</v>
      </c>
      <c r="E164" s="12">
        <v>358</v>
      </c>
      <c r="F164" s="12">
        <v>329</v>
      </c>
      <c r="G164" s="12">
        <v>395</v>
      </c>
      <c r="H164" s="12">
        <v>336</v>
      </c>
      <c r="I164" s="12">
        <v>390</v>
      </c>
      <c r="J164" s="12">
        <v>393</v>
      </c>
      <c r="K164" s="12">
        <v>365</v>
      </c>
      <c r="L164" s="12">
        <v>398</v>
      </c>
      <c r="M164" s="12">
        <v>378</v>
      </c>
      <c r="N164" s="13">
        <v>381</v>
      </c>
      <c r="O164" s="5">
        <v>4479</v>
      </c>
      <c r="P164" s="6">
        <v>3</v>
      </c>
      <c r="Q164" s="6">
        <v>12</v>
      </c>
      <c r="R164" s="4">
        <f t="shared" si="2"/>
        <v>0</v>
      </c>
    </row>
    <row r="165" spans="1:18" ht="30" customHeight="1" x14ac:dyDescent="0.25">
      <c r="A165" s="9" t="s">
        <v>223</v>
      </c>
      <c r="B165" s="10" t="s">
        <v>406</v>
      </c>
      <c r="C165" s="12">
        <v>1</v>
      </c>
      <c r="D165" s="12">
        <v>0</v>
      </c>
      <c r="E165" s="12">
        <v>0</v>
      </c>
      <c r="F165" s="12">
        <v>1</v>
      </c>
      <c r="G165" s="12">
        <v>0</v>
      </c>
      <c r="H165" s="12">
        <v>0</v>
      </c>
      <c r="I165" s="12">
        <v>0</v>
      </c>
      <c r="J165" s="12">
        <v>2</v>
      </c>
      <c r="K165" s="12">
        <v>6</v>
      </c>
      <c r="L165" s="12">
        <v>8</v>
      </c>
      <c r="M165" s="12">
        <v>9</v>
      </c>
      <c r="N165" s="13">
        <v>8</v>
      </c>
      <c r="O165" s="5">
        <v>35</v>
      </c>
      <c r="P165" s="6">
        <v>4</v>
      </c>
      <c r="Q165" s="6">
        <v>7</v>
      </c>
      <c r="R165" s="4">
        <f t="shared" si="2"/>
        <v>5</v>
      </c>
    </row>
    <row r="166" spans="1:18" ht="30" customHeight="1" x14ac:dyDescent="0.25">
      <c r="A166" s="9" t="s">
        <v>51</v>
      </c>
      <c r="B166" s="10" t="s">
        <v>52</v>
      </c>
      <c r="C166" s="12">
        <v>352</v>
      </c>
      <c r="D166" s="12">
        <v>364</v>
      </c>
      <c r="E166" s="12">
        <v>400</v>
      </c>
      <c r="F166" s="12">
        <v>397</v>
      </c>
      <c r="G166" s="12">
        <v>443</v>
      </c>
      <c r="H166" s="12">
        <v>465</v>
      </c>
      <c r="I166" s="12">
        <v>409</v>
      </c>
      <c r="J166" s="12">
        <v>412</v>
      </c>
      <c r="K166" s="12">
        <v>401</v>
      </c>
      <c r="L166" s="12">
        <v>376</v>
      </c>
      <c r="M166" s="12">
        <v>388</v>
      </c>
      <c r="N166" s="13">
        <v>391</v>
      </c>
      <c r="O166" s="5">
        <v>4798</v>
      </c>
      <c r="P166" s="6">
        <v>0</v>
      </c>
      <c r="Q166" s="6">
        <v>12</v>
      </c>
      <c r="R166" s="4">
        <f t="shared" si="2"/>
        <v>0</v>
      </c>
    </row>
    <row r="167" spans="1:18" ht="30" customHeight="1" x14ac:dyDescent="0.25">
      <c r="A167" s="9" t="s">
        <v>379</v>
      </c>
      <c r="B167" s="10" t="s">
        <v>380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3">
        <v>0</v>
      </c>
      <c r="O167" s="5">
        <v>0</v>
      </c>
      <c r="P167" s="6" t="s">
        <v>451</v>
      </c>
      <c r="Q167" s="6">
        <v>0</v>
      </c>
      <c r="R167" s="4">
        <f t="shared" si="2"/>
        <v>12</v>
      </c>
    </row>
    <row r="168" spans="1:18" ht="30" customHeight="1" x14ac:dyDescent="0.25">
      <c r="A168" s="9" t="s">
        <v>246</v>
      </c>
      <c r="B168" s="10" t="s">
        <v>247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3">
        <v>0</v>
      </c>
      <c r="O168" s="5">
        <v>0</v>
      </c>
      <c r="P168" s="6" t="s">
        <v>451</v>
      </c>
      <c r="Q168" s="6">
        <v>0</v>
      </c>
      <c r="R168" s="4">
        <f t="shared" si="2"/>
        <v>12</v>
      </c>
    </row>
    <row r="169" spans="1:18" ht="30" customHeight="1" x14ac:dyDescent="0.25">
      <c r="A169" s="9" t="s">
        <v>31</v>
      </c>
      <c r="B169" s="10" t="s">
        <v>32</v>
      </c>
      <c r="C169" s="12">
        <v>736</v>
      </c>
      <c r="D169" s="12">
        <v>664</v>
      </c>
      <c r="E169" s="12">
        <v>685</v>
      </c>
      <c r="F169" s="12">
        <v>701</v>
      </c>
      <c r="G169" s="12">
        <v>690</v>
      </c>
      <c r="H169" s="12">
        <v>722</v>
      </c>
      <c r="I169" s="12">
        <v>735</v>
      </c>
      <c r="J169" s="12">
        <v>805</v>
      </c>
      <c r="K169" s="12">
        <v>797</v>
      </c>
      <c r="L169" s="12">
        <v>789</v>
      </c>
      <c r="M169" s="12">
        <v>791</v>
      </c>
      <c r="N169" s="13">
        <v>858</v>
      </c>
      <c r="O169" s="5">
        <v>8973</v>
      </c>
      <c r="P169" s="6">
        <v>0</v>
      </c>
      <c r="Q169" s="6">
        <v>12</v>
      </c>
      <c r="R169" s="4">
        <f t="shared" si="2"/>
        <v>0</v>
      </c>
    </row>
    <row r="170" spans="1:18" ht="30" customHeight="1" x14ac:dyDescent="0.25">
      <c r="A170" s="9" t="s">
        <v>202</v>
      </c>
      <c r="B170" s="10" t="s">
        <v>437</v>
      </c>
      <c r="C170" s="12">
        <v>313</v>
      </c>
      <c r="D170" s="12">
        <v>207</v>
      </c>
      <c r="E170" s="12">
        <v>244</v>
      </c>
      <c r="F170" s="12">
        <v>194</v>
      </c>
      <c r="G170" s="12">
        <v>254</v>
      </c>
      <c r="H170" s="12">
        <v>199</v>
      </c>
      <c r="I170" s="12">
        <v>223</v>
      </c>
      <c r="J170" s="12">
        <v>245</v>
      </c>
      <c r="K170" s="12">
        <v>198</v>
      </c>
      <c r="L170" s="12">
        <v>196</v>
      </c>
      <c r="M170" s="12">
        <v>234</v>
      </c>
      <c r="N170" s="13">
        <v>192</v>
      </c>
      <c r="O170" s="5">
        <v>2699</v>
      </c>
      <c r="P170" s="6">
        <v>13</v>
      </c>
      <c r="Q170" s="6">
        <v>12</v>
      </c>
      <c r="R170" s="4">
        <f t="shared" si="2"/>
        <v>0</v>
      </c>
    </row>
    <row r="171" spans="1:18" ht="30" customHeight="1" x14ac:dyDescent="0.25">
      <c r="A171" s="9" t="s">
        <v>176</v>
      </c>
      <c r="B171" s="10" t="s">
        <v>177</v>
      </c>
      <c r="C171" s="12">
        <v>42</v>
      </c>
      <c r="D171" s="12">
        <v>39</v>
      </c>
      <c r="E171" s="12">
        <v>44</v>
      </c>
      <c r="F171" s="12">
        <v>60</v>
      </c>
      <c r="G171" s="12">
        <v>69</v>
      </c>
      <c r="H171" s="12">
        <v>59</v>
      </c>
      <c r="I171" s="12">
        <v>64</v>
      </c>
      <c r="J171" s="12">
        <v>64</v>
      </c>
      <c r="K171" s="12">
        <v>52</v>
      </c>
      <c r="L171" s="12">
        <v>54</v>
      </c>
      <c r="M171" s="12">
        <v>55</v>
      </c>
      <c r="N171" s="13">
        <v>56</v>
      </c>
      <c r="O171" s="5">
        <v>658</v>
      </c>
      <c r="P171" s="6">
        <v>0</v>
      </c>
      <c r="Q171" s="6">
        <v>12</v>
      </c>
      <c r="R171" s="4">
        <f t="shared" si="2"/>
        <v>0</v>
      </c>
    </row>
    <row r="172" spans="1:18" ht="30" customHeight="1" x14ac:dyDescent="0.25">
      <c r="A172" s="9" t="s">
        <v>168</v>
      </c>
      <c r="B172" s="10" t="s">
        <v>169</v>
      </c>
      <c r="C172" s="12">
        <v>2</v>
      </c>
      <c r="D172" s="12">
        <v>1</v>
      </c>
      <c r="E172" s="16" t="s">
        <v>450</v>
      </c>
      <c r="F172" s="12">
        <v>1</v>
      </c>
      <c r="G172" s="12">
        <v>2</v>
      </c>
      <c r="H172" s="12">
        <v>2</v>
      </c>
      <c r="I172" s="12">
        <v>1</v>
      </c>
      <c r="J172" s="12">
        <v>1</v>
      </c>
      <c r="K172" s="12">
        <v>0</v>
      </c>
      <c r="L172" s="12">
        <v>0</v>
      </c>
      <c r="M172" s="12">
        <v>0</v>
      </c>
      <c r="N172" s="13">
        <v>0</v>
      </c>
      <c r="O172" s="5">
        <v>10</v>
      </c>
      <c r="P172" s="6">
        <v>6</v>
      </c>
      <c r="Q172" s="6">
        <v>8</v>
      </c>
      <c r="R172" s="4">
        <f t="shared" si="2"/>
        <v>4</v>
      </c>
    </row>
    <row r="173" spans="1:18" ht="30" customHeight="1" x14ac:dyDescent="0.25">
      <c r="A173" s="9" t="s">
        <v>155</v>
      </c>
      <c r="B173" s="10" t="s">
        <v>429</v>
      </c>
      <c r="C173" s="12">
        <v>165</v>
      </c>
      <c r="D173" s="12">
        <v>145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3">
        <v>0</v>
      </c>
      <c r="O173" s="5">
        <v>310</v>
      </c>
      <c r="P173" s="6">
        <v>0</v>
      </c>
      <c r="Q173" s="6">
        <v>2</v>
      </c>
      <c r="R173" s="4">
        <f t="shared" si="2"/>
        <v>10</v>
      </c>
    </row>
    <row r="174" spans="1:18" ht="30" customHeight="1" x14ac:dyDescent="0.25">
      <c r="A174" s="9" t="s">
        <v>384</v>
      </c>
      <c r="B174" s="10" t="s">
        <v>385</v>
      </c>
      <c r="C174" s="12">
        <v>0</v>
      </c>
      <c r="D174" s="12">
        <v>0</v>
      </c>
      <c r="E174" s="12">
        <v>11</v>
      </c>
      <c r="F174" s="12">
        <v>5</v>
      </c>
      <c r="G174" s="12">
        <v>15</v>
      </c>
      <c r="H174" s="12">
        <v>10</v>
      </c>
      <c r="I174" s="12">
        <v>12</v>
      </c>
      <c r="J174" s="12">
        <v>11</v>
      </c>
      <c r="K174" s="12">
        <v>12</v>
      </c>
      <c r="L174" s="12">
        <v>4</v>
      </c>
      <c r="M174" s="12">
        <v>7</v>
      </c>
      <c r="N174" s="13">
        <v>5</v>
      </c>
      <c r="O174" s="5">
        <v>92</v>
      </c>
      <c r="P174" s="6">
        <v>0</v>
      </c>
      <c r="Q174" s="6">
        <v>10</v>
      </c>
      <c r="R174" s="4">
        <f t="shared" si="2"/>
        <v>2</v>
      </c>
    </row>
    <row r="175" spans="1:18" ht="30" customHeight="1" x14ac:dyDescent="0.25">
      <c r="A175" s="9" t="s">
        <v>23</v>
      </c>
      <c r="B175" s="10" t="s">
        <v>405</v>
      </c>
      <c r="C175" s="12">
        <v>13</v>
      </c>
      <c r="D175" s="12">
        <v>7</v>
      </c>
      <c r="E175" s="12">
        <v>14</v>
      </c>
      <c r="F175" s="12">
        <v>8</v>
      </c>
      <c r="G175" s="12">
        <v>10</v>
      </c>
      <c r="H175" s="12">
        <v>16</v>
      </c>
      <c r="I175" s="12">
        <v>21</v>
      </c>
      <c r="J175" s="12">
        <v>24</v>
      </c>
      <c r="K175" s="12">
        <v>12</v>
      </c>
      <c r="L175" s="12">
        <v>11</v>
      </c>
      <c r="M175" s="12">
        <v>19</v>
      </c>
      <c r="N175" s="13">
        <v>11</v>
      </c>
      <c r="O175" s="5">
        <v>166</v>
      </c>
      <c r="P175" s="6">
        <v>3</v>
      </c>
      <c r="Q175" s="6">
        <v>12</v>
      </c>
      <c r="R175" s="4">
        <f t="shared" si="2"/>
        <v>0</v>
      </c>
    </row>
    <row r="176" spans="1:18" ht="30" customHeight="1" x14ac:dyDescent="0.25">
      <c r="A176" s="9" t="s">
        <v>226</v>
      </c>
      <c r="B176" s="10" t="s">
        <v>227</v>
      </c>
      <c r="C176" s="12">
        <v>0</v>
      </c>
      <c r="D176" s="12">
        <v>0</v>
      </c>
      <c r="E176" s="12">
        <v>0</v>
      </c>
      <c r="F176" s="12">
        <v>18</v>
      </c>
      <c r="G176" s="12">
        <v>37</v>
      </c>
      <c r="H176" s="12">
        <v>31</v>
      </c>
      <c r="I176" s="12">
        <v>18</v>
      </c>
      <c r="J176" s="12">
        <v>20</v>
      </c>
      <c r="K176" s="12">
        <v>20</v>
      </c>
      <c r="L176" s="12">
        <v>12</v>
      </c>
      <c r="M176" s="12">
        <v>12</v>
      </c>
      <c r="N176" s="13">
        <v>17</v>
      </c>
      <c r="O176" s="5">
        <v>185</v>
      </c>
      <c r="P176" s="6">
        <v>0</v>
      </c>
      <c r="Q176" s="6">
        <v>9</v>
      </c>
      <c r="R176" s="4">
        <f t="shared" si="2"/>
        <v>3</v>
      </c>
    </row>
    <row r="177" spans="1:18" ht="30" customHeight="1" x14ac:dyDescent="0.25">
      <c r="A177" s="9" t="s">
        <v>207</v>
      </c>
      <c r="B177" s="10" t="s">
        <v>208</v>
      </c>
      <c r="C177" s="12">
        <v>83</v>
      </c>
      <c r="D177" s="12">
        <v>81</v>
      </c>
      <c r="E177" s="12">
        <v>72</v>
      </c>
      <c r="F177" s="12">
        <v>71</v>
      </c>
      <c r="G177" s="12">
        <v>86</v>
      </c>
      <c r="H177" s="12">
        <v>80</v>
      </c>
      <c r="I177" s="12">
        <v>88</v>
      </c>
      <c r="J177" s="12">
        <v>92</v>
      </c>
      <c r="K177" s="12">
        <v>92</v>
      </c>
      <c r="L177" s="12">
        <v>85</v>
      </c>
      <c r="M177" s="12">
        <v>89</v>
      </c>
      <c r="N177" s="13">
        <v>89</v>
      </c>
      <c r="O177" s="5">
        <v>1008</v>
      </c>
      <c r="P177" s="6">
        <v>0</v>
      </c>
      <c r="Q177" s="6">
        <v>12</v>
      </c>
      <c r="R177" s="4">
        <f t="shared" si="2"/>
        <v>0</v>
      </c>
    </row>
    <row r="178" spans="1:18" ht="30" customHeight="1" x14ac:dyDescent="0.25">
      <c r="A178" s="9" t="s">
        <v>40</v>
      </c>
      <c r="B178" s="10" t="s">
        <v>41</v>
      </c>
      <c r="C178" s="12">
        <v>57</v>
      </c>
      <c r="D178" s="12">
        <v>92</v>
      </c>
      <c r="E178" s="12">
        <v>103</v>
      </c>
      <c r="F178" s="12">
        <v>119</v>
      </c>
      <c r="G178" s="12">
        <v>148</v>
      </c>
      <c r="H178" s="12">
        <v>103</v>
      </c>
      <c r="I178" s="12">
        <v>154</v>
      </c>
      <c r="J178" s="12">
        <v>109</v>
      </c>
      <c r="K178" s="12">
        <v>100</v>
      </c>
      <c r="L178" s="12">
        <v>92</v>
      </c>
      <c r="M178" s="12">
        <v>131</v>
      </c>
      <c r="N178" s="13">
        <v>111</v>
      </c>
      <c r="O178" s="5">
        <v>1319</v>
      </c>
      <c r="P178" s="6">
        <v>273</v>
      </c>
      <c r="Q178" s="6">
        <v>12</v>
      </c>
      <c r="R178" s="4">
        <f t="shared" si="2"/>
        <v>0</v>
      </c>
    </row>
    <row r="179" spans="1:18" ht="30" customHeight="1" x14ac:dyDescent="0.25">
      <c r="A179" s="9" t="s">
        <v>91</v>
      </c>
      <c r="B179" s="10" t="s">
        <v>92</v>
      </c>
      <c r="C179" s="12">
        <v>1143</v>
      </c>
      <c r="D179" s="12">
        <v>1298</v>
      </c>
      <c r="E179" s="12">
        <v>1334</v>
      </c>
      <c r="F179" s="12">
        <v>1266</v>
      </c>
      <c r="G179" s="12">
        <v>1291</v>
      </c>
      <c r="H179" s="12">
        <v>1191</v>
      </c>
      <c r="I179" s="12">
        <v>0</v>
      </c>
      <c r="J179" s="12">
        <v>1296</v>
      </c>
      <c r="K179" s="12">
        <v>1228</v>
      </c>
      <c r="L179" s="12">
        <v>1340</v>
      </c>
      <c r="M179" s="12">
        <v>1423</v>
      </c>
      <c r="N179" s="13">
        <v>1416</v>
      </c>
      <c r="O179" s="5">
        <v>14526</v>
      </c>
      <c r="P179" s="6">
        <v>1</v>
      </c>
      <c r="Q179" s="6">
        <v>11</v>
      </c>
      <c r="R179" s="4">
        <f t="shared" si="2"/>
        <v>1</v>
      </c>
    </row>
    <row r="180" spans="1:18" ht="30" customHeight="1" x14ac:dyDescent="0.25">
      <c r="A180" s="9" t="s">
        <v>292</v>
      </c>
      <c r="B180" s="10" t="s">
        <v>293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3">
        <v>0</v>
      </c>
      <c r="O180" s="5">
        <v>0</v>
      </c>
      <c r="P180" s="6" t="s">
        <v>451</v>
      </c>
      <c r="Q180" s="6">
        <v>0</v>
      </c>
      <c r="R180" s="4">
        <f t="shared" si="2"/>
        <v>12</v>
      </c>
    </row>
    <row r="181" spans="1:18" ht="30" customHeight="1" x14ac:dyDescent="0.25">
      <c r="A181" s="9" t="s">
        <v>328</v>
      </c>
      <c r="B181" s="10" t="s">
        <v>329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3">
        <v>0</v>
      </c>
      <c r="O181" s="5">
        <v>0</v>
      </c>
      <c r="P181" s="6" t="s">
        <v>451</v>
      </c>
      <c r="Q181" s="6">
        <v>0</v>
      </c>
      <c r="R181" s="4">
        <f t="shared" si="2"/>
        <v>12</v>
      </c>
    </row>
    <row r="182" spans="1:18" ht="30" customHeight="1" x14ac:dyDescent="0.25">
      <c r="A182" s="9" t="s">
        <v>228</v>
      </c>
      <c r="B182" s="10" t="s">
        <v>229</v>
      </c>
      <c r="C182" s="12">
        <v>0</v>
      </c>
      <c r="D182" s="12">
        <v>1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3">
        <v>0</v>
      </c>
      <c r="O182" s="5">
        <v>1</v>
      </c>
      <c r="P182" s="6">
        <v>0</v>
      </c>
      <c r="Q182" s="6">
        <v>1</v>
      </c>
      <c r="R182" s="4">
        <f t="shared" si="2"/>
        <v>11</v>
      </c>
    </row>
    <row r="183" spans="1:18" ht="30" customHeight="1" x14ac:dyDescent="0.25">
      <c r="A183" s="9" t="s">
        <v>230</v>
      </c>
      <c r="B183" s="10" t="s">
        <v>231</v>
      </c>
      <c r="C183" s="12">
        <v>65</v>
      </c>
      <c r="D183" s="12">
        <v>51</v>
      </c>
      <c r="E183" s="12">
        <v>56</v>
      </c>
      <c r="F183" s="12">
        <v>55</v>
      </c>
      <c r="G183" s="12">
        <v>63</v>
      </c>
      <c r="H183" s="12">
        <v>74</v>
      </c>
      <c r="I183" s="12">
        <v>62</v>
      </c>
      <c r="J183" s="12">
        <v>65</v>
      </c>
      <c r="K183" s="12">
        <v>75</v>
      </c>
      <c r="L183" s="12">
        <v>58</v>
      </c>
      <c r="M183" s="12">
        <v>58</v>
      </c>
      <c r="N183" s="13">
        <v>53</v>
      </c>
      <c r="O183" s="5">
        <v>735</v>
      </c>
      <c r="P183" s="6">
        <v>0</v>
      </c>
      <c r="Q183" s="6">
        <v>12</v>
      </c>
      <c r="R183" s="4">
        <f t="shared" si="2"/>
        <v>0</v>
      </c>
    </row>
    <row r="184" spans="1:18" ht="30" customHeight="1" x14ac:dyDescent="0.25">
      <c r="A184" s="9" t="s">
        <v>166</v>
      </c>
      <c r="B184" s="10" t="s">
        <v>167</v>
      </c>
      <c r="C184" s="12">
        <v>79</v>
      </c>
      <c r="D184" s="12">
        <v>63</v>
      </c>
      <c r="E184" s="12">
        <v>62</v>
      </c>
      <c r="F184" s="12">
        <v>53</v>
      </c>
      <c r="G184" s="12">
        <v>58</v>
      </c>
      <c r="H184" s="12">
        <v>61</v>
      </c>
      <c r="I184" s="12">
        <v>67</v>
      </c>
      <c r="J184" s="12">
        <v>76</v>
      </c>
      <c r="K184" s="12">
        <v>58</v>
      </c>
      <c r="L184" s="12">
        <v>86</v>
      </c>
      <c r="M184" s="12">
        <v>0</v>
      </c>
      <c r="N184" s="13">
        <v>0</v>
      </c>
      <c r="O184" s="5">
        <v>663</v>
      </c>
      <c r="P184" s="6">
        <v>0</v>
      </c>
      <c r="Q184" s="6">
        <v>10</v>
      </c>
      <c r="R184" s="4">
        <f t="shared" si="2"/>
        <v>2</v>
      </c>
    </row>
    <row r="185" spans="1:18" ht="30" customHeight="1" x14ac:dyDescent="0.25">
      <c r="A185" s="9" t="s">
        <v>165</v>
      </c>
      <c r="B185" s="10" t="s">
        <v>431</v>
      </c>
      <c r="C185" s="12">
        <v>1150</v>
      </c>
      <c r="D185" s="12">
        <v>1082</v>
      </c>
      <c r="E185" s="12">
        <v>1224</v>
      </c>
      <c r="F185" s="12">
        <v>1106</v>
      </c>
      <c r="G185" s="12">
        <v>996</v>
      </c>
      <c r="H185" s="12">
        <v>944</v>
      </c>
      <c r="I185" s="12">
        <v>995</v>
      </c>
      <c r="J185" s="12">
        <v>880</v>
      </c>
      <c r="K185" s="12">
        <v>910</v>
      </c>
      <c r="L185" s="12">
        <v>927</v>
      </c>
      <c r="M185" s="12">
        <v>1041</v>
      </c>
      <c r="N185" s="13">
        <v>1071</v>
      </c>
      <c r="O185" s="5">
        <v>12326</v>
      </c>
      <c r="P185" s="6">
        <v>1026</v>
      </c>
      <c r="Q185" s="6">
        <v>12</v>
      </c>
      <c r="R185" s="4">
        <f t="shared" si="2"/>
        <v>0</v>
      </c>
    </row>
    <row r="186" spans="1:18" ht="30" customHeight="1" x14ac:dyDescent="0.25">
      <c r="A186" s="9" t="s">
        <v>93</v>
      </c>
      <c r="B186" s="10" t="s">
        <v>417</v>
      </c>
      <c r="C186" s="12">
        <v>2001</v>
      </c>
      <c r="D186" s="12">
        <v>1654</v>
      </c>
      <c r="E186" s="12">
        <v>1885</v>
      </c>
      <c r="F186" s="12">
        <v>1800</v>
      </c>
      <c r="G186" s="12">
        <v>1704</v>
      </c>
      <c r="H186" s="12">
        <v>1655</v>
      </c>
      <c r="I186" s="12">
        <v>1800</v>
      </c>
      <c r="J186" s="12">
        <v>1740</v>
      </c>
      <c r="K186" s="12">
        <v>1693</v>
      </c>
      <c r="L186" s="12">
        <v>1845</v>
      </c>
      <c r="M186" s="12">
        <v>2025</v>
      </c>
      <c r="N186" s="13">
        <v>2052</v>
      </c>
      <c r="O186" s="5">
        <v>21854</v>
      </c>
      <c r="P186" s="6">
        <v>297</v>
      </c>
      <c r="Q186" s="6">
        <v>12</v>
      </c>
      <c r="R186" s="4">
        <f t="shared" si="2"/>
        <v>0</v>
      </c>
    </row>
    <row r="187" spans="1:18" ht="30" customHeight="1" x14ac:dyDescent="0.25">
      <c r="A187" s="9" t="s">
        <v>131</v>
      </c>
      <c r="B187" s="10" t="s">
        <v>132</v>
      </c>
      <c r="C187" s="12">
        <v>186</v>
      </c>
      <c r="D187" s="12">
        <v>164</v>
      </c>
      <c r="E187" s="12">
        <v>149</v>
      </c>
      <c r="F187" s="12">
        <v>167</v>
      </c>
      <c r="G187" s="12">
        <v>138</v>
      </c>
      <c r="H187" s="12">
        <v>165</v>
      </c>
      <c r="I187" s="12">
        <v>169</v>
      </c>
      <c r="J187" s="12">
        <v>211</v>
      </c>
      <c r="K187" s="12">
        <v>166</v>
      </c>
      <c r="L187" s="12">
        <v>180</v>
      </c>
      <c r="M187" s="12">
        <v>151</v>
      </c>
      <c r="N187" s="13">
        <v>199</v>
      </c>
      <c r="O187" s="5">
        <v>2043</v>
      </c>
      <c r="P187" s="6">
        <v>0</v>
      </c>
      <c r="Q187" s="6">
        <v>12</v>
      </c>
      <c r="R187" s="4">
        <f t="shared" si="2"/>
        <v>0</v>
      </c>
    </row>
    <row r="188" spans="1:18" ht="30" customHeight="1" x14ac:dyDescent="0.25">
      <c r="A188" s="9" t="s">
        <v>94</v>
      </c>
      <c r="B188" s="10" t="s">
        <v>95</v>
      </c>
      <c r="C188" s="12">
        <v>3006</v>
      </c>
      <c r="D188" s="12">
        <v>2573</v>
      </c>
      <c r="E188" s="12">
        <v>2972</v>
      </c>
      <c r="F188" s="12">
        <v>2831</v>
      </c>
      <c r="G188" s="12">
        <v>3039</v>
      </c>
      <c r="H188" s="12">
        <v>2867</v>
      </c>
      <c r="I188" s="12">
        <v>3081</v>
      </c>
      <c r="J188" s="12">
        <v>3099</v>
      </c>
      <c r="K188" s="12">
        <v>2975</v>
      </c>
      <c r="L188" s="12">
        <v>3022</v>
      </c>
      <c r="M188" s="12">
        <v>2767</v>
      </c>
      <c r="N188" s="13">
        <v>2741</v>
      </c>
      <c r="O188" s="5">
        <v>34973</v>
      </c>
      <c r="P188" s="6">
        <v>0</v>
      </c>
      <c r="Q188" s="6">
        <v>12</v>
      </c>
      <c r="R188" s="4">
        <f t="shared" si="2"/>
        <v>0</v>
      </c>
    </row>
    <row r="189" spans="1:18" ht="30" customHeight="1" x14ac:dyDescent="0.25">
      <c r="A189" s="9" t="s">
        <v>269</v>
      </c>
      <c r="B189" s="10" t="s">
        <v>413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3">
        <v>0</v>
      </c>
      <c r="O189" s="5">
        <v>0</v>
      </c>
      <c r="P189" s="6" t="s">
        <v>451</v>
      </c>
      <c r="Q189" s="6">
        <v>0</v>
      </c>
      <c r="R189" s="4">
        <f t="shared" si="2"/>
        <v>12</v>
      </c>
    </row>
    <row r="190" spans="1:18" ht="30" customHeight="1" x14ac:dyDescent="0.25">
      <c r="A190" s="9" t="s">
        <v>156</v>
      </c>
      <c r="B190" s="10" t="s">
        <v>157</v>
      </c>
      <c r="C190" s="12">
        <v>133</v>
      </c>
      <c r="D190" s="12">
        <v>117</v>
      </c>
      <c r="E190" s="12">
        <v>129</v>
      </c>
      <c r="F190" s="12">
        <v>138</v>
      </c>
      <c r="G190" s="12">
        <v>149</v>
      </c>
      <c r="H190" s="12">
        <v>124</v>
      </c>
      <c r="I190" s="12">
        <v>107</v>
      </c>
      <c r="J190" s="12">
        <v>117</v>
      </c>
      <c r="K190" s="12">
        <v>108</v>
      </c>
      <c r="L190" s="12">
        <v>111</v>
      </c>
      <c r="M190" s="12">
        <v>131</v>
      </c>
      <c r="N190" s="13">
        <v>151</v>
      </c>
      <c r="O190" s="5">
        <v>1515</v>
      </c>
      <c r="P190" s="6">
        <v>37</v>
      </c>
      <c r="Q190" s="6">
        <v>12</v>
      </c>
      <c r="R190" s="4">
        <f t="shared" si="2"/>
        <v>0</v>
      </c>
    </row>
    <row r="191" spans="1:18" ht="30" customHeight="1" x14ac:dyDescent="0.25">
      <c r="A191" s="9" t="s">
        <v>355</v>
      </c>
      <c r="B191" s="10" t="s">
        <v>356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3">
        <v>0</v>
      </c>
      <c r="O191" s="5">
        <v>0</v>
      </c>
      <c r="P191" s="6" t="s">
        <v>451</v>
      </c>
      <c r="Q191" s="6">
        <v>0</v>
      </c>
      <c r="R191" s="4">
        <f t="shared" si="2"/>
        <v>12</v>
      </c>
    </row>
    <row r="192" spans="1:18" ht="30" customHeight="1" x14ac:dyDescent="0.25">
      <c r="A192" s="9" t="s">
        <v>135</v>
      </c>
      <c r="B192" s="10" t="s">
        <v>136</v>
      </c>
      <c r="C192" s="12">
        <v>516</v>
      </c>
      <c r="D192" s="12">
        <v>550</v>
      </c>
      <c r="E192" s="12">
        <v>547</v>
      </c>
      <c r="F192" s="12">
        <v>548</v>
      </c>
      <c r="G192" s="12">
        <v>640</v>
      </c>
      <c r="H192" s="12">
        <v>651</v>
      </c>
      <c r="I192" s="12">
        <v>753</v>
      </c>
      <c r="J192" s="12">
        <v>693</v>
      </c>
      <c r="K192" s="12">
        <v>636</v>
      </c>
      <c r="L192" s="12">
        <v>582</v>
      </c>
      <c r="M192" s="12">
        <v>628</v>
      </c>
      <c r="N192" s="13">
        <v>593</v>
      </c>
      <c r="O192" s="5">
        <v>7337</v>
      </c>
      <c r="P192" s="6">
        <v>302</v>
      </c>
      <c r="Q192" s="6">
        <v>12</v>
      </c>
      <c r="R192" s="4">
        <f t="shared" si="2"/>
        <v>0</v>
      </c>
    </row>
    <row r="193" spans="1:18" ht="30" customHeight="1" x14ac:dyDescent="0.25">
      <c r="A193" s="9" t="s">
        <v>96</v>
      </c>
      <c r="B193" s="10" t="s">
        <v>97</v>
      </c>
      <c r="C193" s="12">
        <v>446</v>
      </c>
      <c r="D193" s="12">
        <v>434</v>
      </c>
      <c r="E193" s="12">
        <v>511</v>
      </c>
      <c r="F193" s="12">
        <v>513</v>
      </c>
      <c r="G193" s="12">
        <v>532</v>
      </c>
      <c r="H193" s="12">
        <v>506</v>
      </c>
      <c r="I193" s="12">
        <v>590</v>
      </c>
      <c r="J193" s="12">
        <v>500</v>
      </c>
      <c r="K193" s="12">
        <v>250</v>
      </c>
      <c r="L193" s="12">
        <v>40</v>
      </c>
      <c r="M193" s="12">
        <v>500</v>
      </c>
      <c r="N193" s="13">
        <v>505</v>
      </c>
      <c r="O193" s="5">
        <v>5327</v>
      </c>
      <c r="P193" s="6">
        <v>424</v>
      </c>
      <c r="Q193" s="6">
        <v>12</v>
      </c>
      <c r="R193" s="4">
        <f t="shared" si="2"/>
        <v>0</v>
      </c>
    </row>
    <row r="194" spans="1:18" ht="30" customHeight="1" x14ac:dyDescent="0.25">
      <c r="A194" s="9" t="s">
        <v>232</v>
      </c>
      <c r="B194" s="10" t="s">
        <v>233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3">
        <v>0</v>
      </c>
      <c r="O194" s="5">
        <v>0</v>
      </c>
      <c r="P194" s="6" t="s">
        <v>451</v>
      </c>
      <c r="Q194" s="6">
        <v>0</v>
      </c>
      <c r="R194" s="4">
        <f t="shared" si="2"/>
        <v>12</v>
      </c>
    </row>
    <row r="195" spans="1:18" ht="30" customHeight="1" x14ac:dyDescent="0.25">
      <c r="A195" s="9" t="s">
        <v>298</v>
      </c>
      <c r="B195" s="10" t="s">
        <v>299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3">
        <v>0</v>
      </c>
      <c r="O195" s="5">
        <v>0</v>
      </c>
      <c r="P195" s="6" t="s">
        <v>451</v>
      </c>
      <c r="Q195" s="6">
        <v>0</v>
      </c>
      <c r="R195" s="4">
        <f t="shared" si="2"/>
        <v>12</v>
      </c>
    </row>
    <row r="196" spans="1:18" ht="30" customHeight="1" x14ac:dyDescent="0.25">
      <c r="A196" s="9" t="s">
        <v>65</v>
      </c>
      <c r="B196" s="10" t="s">
        <v>66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3">
        <v>0</v>
      </c>
      <c r="O196" s="5">
        <v>0</v>
      </c>
      <c r="P196" s="6" t="s">
        <v>451</v>
      </c>
      <c r="Q196" s="6">
        <v>0</v>
      </c>
      <c r="R196" s="4">
        <f t="shared" ref="R196:R221" si="3">SUM(12-Q196)</f>
        <v>12</v>
      </c>
    </row>
    <row r="197" spans="1:18" ht="30" customHeight="1" x14ac:dyDescent="0.25">
      <c r="A197" s="9" t="s">
        <v>67</v>
      </c>
      <c r="B197" s="10" t="s">
        <v>68</v>
      </c>
      <c r="C197" s="12">
        <v>252</v>
      </c>
      <c r="D197" s="12">
        <v>258</v>
      </c>
      <c r="E197" s="12">
        <v>292</v>
      </c>
      <c r="F197" s="12">
        <v>303</v>
      </c>
      <c r="G197" s="12">
        <v>307</v>
      </c>
      <c r="H197" s="12">
        <v>310</v>
      </c>
      <c r="I197" s="12">
        <v>335</v>
      </c>
      <c r="J197" s="12">
        <v>372</v>
      </c>
      <c r="K197" s="12">
        <v>315</v>
      </c>
      <c r="L197" s="12">
        <v>312</v>
      </c>
      <c r="M197" s="12">
        <v>296</v>
      </c>
      <c r="N197" s="13">
        <v>348</v>
      </c>
      <c r="O197" s="5">
        <v>3700</v>
      </c>
      <c r="P197" s="6">
        <v>0</v>
      </c>
      <c r="Q197" s="6">
        <v>12</v>
      </c>
      <c r="R197" s="4">
        <f t="shared" si="3"/>
        <v>0</v>
      </c>
    </row>
    <row r="198" spans="1:18" ht="30" customHeight="1" x14ac:dyDescent="0.25">
      <c r="A198" s="9" t="s">
        <v>321</v>
      </c>
      <c r="B198" s="10" t="s">
        <v>421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3">
        <v>0</v>
      </c>
      <c r="O198" s="5">
        <v>0</v>
      </c>
      <c r="P198" s="6" t="s">
        <v>451</v>
      </c>
      <c r="Q198" s="6">
        <v>0</v>
      </c>
      <c r="R198" s="4">
        <f t="shared" si="3"/>
        <v>12</v>
      </c>
    </row>
    <row r="199" spans="1:18" ht="30" customHeight="1" x14ac:dyDescent="0.25">
      <c r="A199" s="9" t="s">
        <v>178</v>
      </c>
      <c r="B199" s="10" t="s">
        <v>423</v>
      </c>
      <c r="C199" s="12">
        <v>111</v>
      </c>
      <c r="D199" s="12">
        <v>103</v>
      </c>
      <c r="E199" s="12">
        <v>119</v>
      </c>
      <c r="F199" s="12">
        <v>133</v>
      </c>
      <c r="G199" s="12">
        <v>154</v>
      </c>
      <c r="H199" s="12">
        <v>66</v>
      </c>
      <c r="I199" s="12">
        <v>141</v>
      </c>
      <c r="J199" s="12">
        <v>133</v>
      </c>
      <c r="K199" s="12">
        <v>136</v>
      </c>
      <c r="L199" s="12">
        <v>132</v>
      </c>
      <c r="M199" s="12">
        <v>101</v>
      </c>
      <c r="N199" s="13">
        <v>100</v>
      </c>
      <c r="O199" s="5">
        <v>1429</v>
      </c>
      <c r="P199" s="6">
        <v>61</v>
      </c>
      <c r="Q199" s="6">
        <v>12</v>
      </c>
      <c r="R199" s="4">
        <f t="shared" si="3"/>
        <v>0</v>
      </c>
    </row>
    <row r="200" spans="1:18" ht="30" customHeight="1" x14ac:dyDescent="0.25">
      <c r="A200" s="9" t="s">
        <v>158</v>
      </c>
      <c r="B200" s="10" t="s">
        <v>436</v>
      </c>
      <c r="C200" s="12">
        <v>8726</v>
      </c>
      <c r="D200" s="12">
        <v>7495</v>
      </c>
      <c r="E200" s="12">
        <v>7988</v>
      </c>
      <c r="F200" s="12">
        <v>7334</v>
      </c>
      <c r="G200" s="12">
        <v>8019</v>
      </c>
      <c r="H200" s="12">
        <v>7618</v>
      </c>
      <c r="I200" s="12">
        <v>7673</v>
      </c>
      <c r="J200" s="12">
        <v>7753</v>
      </c>
      <c r="K200" s="12">
        <v>7498</v>
      </c>
      <c r="L200" s="12">
        <v>8308</v>
      </c>
      <c r="M200" s="12">
        <v>7874</v>
      </c>
      <c r="N200" s="13">
        <v>7786</v>
      </c>
      <c r="O200" s="5">
        <v>84072</v>
      </c>
      <c r="P200" s="6">
        <v>382</v>
      </c>
      <c r="Q200" s="6">
        <v>12</v>
      </c>
      <c r="R200" s="4">
        <f t="shared" si="3"/>
        <v>0</v>
      </c>
    </row>
    <row r="201" spans="1:18" ht="30" customHeight="1" x14ac:dyDescent="0.25">
      <c r="A201" s="9" t="s">
        <v>248</v>
      </c>
      <c r="B201" s="10" t="s">
        <v>249</v>
      </c>
      <c r="C201" s="12">
        <v>8</v>
      </c>
      <c r="D201" s="12">
        <v>9</v>
      </c>
      <c r="E201" s="12">
        <v>18</v>
      </c>
      <c r="F201" s="12">
        <v>22</v>
      </c>
      <c r="G201" s="12">
        <v>28</v>
      </c>
      <c r="H201" s="12">
        <v>43</v>
      </c>
      <c r="I201" s="12">
        <v>26</v>
      </c>
      <c r="J201" s="12">
        <v>27</v>
      </c>
      <c r="K201" s="12">
        <v>31</v>
      </c>
      <c r="L201" s="12">
        <v>31</v>
      </c>
      <c r="M201" s="12">
        <v>44</v>
      </c>
      <c r="N201" s="13">
        <v>21</v>
      </c>
      <c r="O201" s="5">
        <v>308</v>
      </c>
      <c r="P201" s="6">
        <v>0</v>
      </c>
      <c r="Q201" s="6">
        <v>12</v>
      </c>
      <c r="R201" s="4">
        <f t="shared" si="3"/>
        <v>0</v>
      </c>
    </row>
    <row r="202" spans="1:18" ht="30" customHeight="1" x14ac:dyDescent="0.25">
      <c r="A202" s="9" t="s">
        <v>342</v>
      </c>
      <c r="B202" s="10" t="s">
        <v>343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3">
        <v>0</v>
      </c>
      <c r="O202" s="5">
        <v>0</v>
      </c>
      <c r="P202" s="6" t="s">
        <v>451</v>
      </c>
      <c r="Q202" s="6">
        <v>0</v>
      </c>
      <c r="R202" s="4">
        <f t="shared" si="3"/>
        <v>12</v>
      </c>
    </row>
    <row r="203" spans="1:18" ht="30" customHeight="1" x14ac:dyDescent="0.25">
      <c r="A203" s="9" t="s">
        <v>322</v>
      </c>
      <c r="B203" s="10" t="s">
        <v>422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3">
        <v>0</v>
      </c>
      <c r="O203" s="5">
        <v>0</v>
      </c>
      <c r="P203" s="6" t="s">
        <v>451</v>
      </c>
      <c r="Q203" s="6">
        <v>0</v>
      </c>
      <c r="R203" s="4">
        <f t="shared" si="3"/>
        <v>12</v>
      </c>
    </row>
    <row r="204" spans="1:18" ht="30" customHeight="1" x14ac:dyDescent="0.25">
      <c r="A204" s="9" t="s">
        <v>350</v>
      </c>
      <c r="B204" s="10" t="s">
        <v>351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3">
        <v>0</v>
      </c>
      <c r="O204" s="5">
        <v>0</v>
      </c>
      <c r="P204" s="6" t="s">
        <v>451</v>
      </c>
      <c r="Q204" s="6">
        <v>0</v>
      </c>
      <c r="R204" s="4">
        <f t="shared" si="3"/>
        <v>12</v>
      </c>
    </row>
    <row r="205" spans="1:18" ht="30" customHeight="1" x14ac:dyDescent="0.25">
      <c r="A205" s="9" t="s">
        <v>196</v>
      </c>
      <c r="B205" s="10" t="s">
        <v>404</v>
      </c>
      <c r="C205" s="12">
        <v>328</v>
      </c>
      <c r="D205" s="12">
        <v>264</v>
      </c>
      <c r="E205" s="12">
        <v>310</v>
      </c>
      <c r="F205" s="12">
        <v>272</v>
      </c>
      <c r="G205" s="12">
        <v>308</v>
      </c>
      <c r="H205" s="12">
        <v>277</v>
      </c>
      <c r="I205" s="12">
        <v>298</v>
      </c>
      <c r="J205" s="12">
        <v>308</v>
      </c>
      <c r="K205" s="12">
        <v>264</v>
      </c>
      <c r="L205" s="12">
        <v>322</v>
      </c>
      <c r="M205" s="12">
        <v>310</v>
      </c>
      <c r="N205" s="13">
        <v>334</v>
      </c>
      <c r="O205" s="5">
        <v>3595</v>
      </c>
      <c r="P205" s="6">
        <v>0</v>
      </c>
      <c r="Q205" s="6">
        <v>12</v>
      </c>
      <c r="R205" s="4">
        <f t="shared" si="3"/>
        <v>0</v>
      </c>
    </row>
    <row r="206" spans="1:18" ht="30" customHeight="1" x14ac:dyDescent="0.25">
      <c r="A206" s="9" t="s">
        <v>211</v>
      </c>
      <c r="B206" s="10" t="s">
        <v>212</v>
      </c>
      <c r="C206" s="12">
        <v>43</v>
      </c>
      <c r="D206" s="12">
        <v>35</v>
      </c>
      <c r="E206" s="12">
        <v>51</v>
      </c>
      <c r="F206" s="12">
        <v>36</v>
      </c>
      <c r="G206" s="12">
        <v>57</v>
      </c>
      <c r="H206" s="12">
        <v>49</v>
      </c>
      <c r="I206" s="12">
        <v>60</v>
      </c>
      <c r="J206" s="12">
        <v>37</v>
      </c>
      <c r="K206" s="12">
        <v>43</v>
      </c>
      <c r="L206" s="12">
        <v>42</v>
      </c>
      <c r="M206" s="12">
        <v>54</v>
      </c>
      <c r="N206" s="13">
        <v>54</v>
      </c>
      <c r="O206" s="5">
        <v>561</v>
      </c>
      <c r="P206" s="6">
        <v>0</v>
      </c>
      <c r="Q206" s="6">
        <v>12</v>
      </c>
      <c r="R206" s="4">
        <f t="shared" si="3"/>
        <v>0</v>
      </c>
    </row>
    <row r="207" spans="1:18" ht="30" customHeight="1" x14ac:dyDescent="0.25">
      <c r="A207" s="9" t="s">
        <v>382</v>
      </c>
      <c r="B207" s="10" t="s">
        <v>383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3">
        <v>0</v>
      </c>
      <c r="O207" s="5">
        <v>0</v>
      </c>
      <c r="P207" s="6" t="s">
        <v>451</v>
      </c>
      <c r="Q207" s="6">
        <v>0</v>
      </c>
      <c r="R207" s="4">
        <f t="shared" si="3"/>
        <v>12</v>
      </c>
    </row>
    <row r="208" spans="1:18" ht="30" customHeight="1" x14ac:dyDescent="0.25">
      <c r="A208" s="9" t="s">
        <v>69</v>
      </c>
      <c r="B208" s="10" t="s">
        <v>410</v>
      </c>
      <c r="C208" s="12">
        <v>8</v>
      </c>
      <c r="D208" s="12">
        <v>6</v>
      </c>
      <c r="E208" s="12">
        <v>10</v>
      </c>
      <c r="F208" s="12">
        <v>8</v>
      </c>
      <c r="G208" s="12">
        <v>12</v>
      </c>
      <c r="H208" s="12">
        <v>14</v>
      </c>
      <c r="I208" s="12">
        <v>20</v>
      </c>
      <c r="J208" s="12">
        <v>1</v>
      </c>
      <c r="K208" s="12">
        <v>10</v>
      </c>
      <c r="L208" s="12">
        <v>11</v>
      </c>
      <c r="M208" s="12">
        <v>3</v>
      </c>
      <c r="N208" s="13">
        <v>8</v>
      </c>
      <c r="O208" s="5">
        <v>111</v>
      </c>
      <c r="P208" s="6">
        <v>0</v>
      </c>
      <c r="Q208" s="6">
        <v>12</v>
      </c>
      <c r="R208" s="4">
        <f t="shared" si="3"/>
        <v>0</v>
      </c>
    </row>
    <row r="209" spans="1:18" ht="30" customHeight="1" x14ac:dyDescent="0.25">
      <c r="A209" s="9" t="s">
        <v>388</v>
      </c>
      <c r="B209" s="10" t="s">
        <v>389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3">
        <v>0</v>
      </c>
      <c r="O209" s="5">
        <v>0</v>
      </c>
      <c r="P209" s="6" t="s">
        <v>451</v>
      </c>
      <c r="Q209" s="6">
        <v>0</v>
      </c>
      <c r="R209" s="4">
        <f t="shared" si="3"/>
        <v>12</v>
      </c>
    </row>
    <row r="210" spans="1:18" ht="30" customHeight="1" x14ac:dyDescent="0.25">
      <c r="A210" s="9" t="s">
        <v>35</v>
      </c>
      <c r="B210" s="10" t="s">
        <v>36</v>
      </c>
      <c r="C210" s="12">
        <v>44</v>
      </c>
      <c r="D210" s="12">
        <v>61</v>
      </c>
      <c r="E210" s="12">
        <v>88</v>
      </c>
      <c r="F210" s="12">
        <v>82</v>
      </c>
      <c r="G210" s="12">
        <v>80</v>
      </c>
      <c r="H210" s="12">
        <v>91</v>
      </c>
      <c r="I210" s="12">
        <v>86</v>
      </c>
      <c r="J210" s="12">
        <v>77</v>
      </c>
      <c r="K210" s="12">
        <v>81</v>
      </c>
      <c r="L210" s="12">
        <v>52</v>
      </c>
      <c r="M210" s="12">
        <v>73</v>
      </c>
      <c r="N210" s="13">
        <v>68</v>
      </c>
      <c r="O210" s="5">
        <v>883</v>
      </c>
      <c r="P210" s="6">
        <v>2</v>
      </c>
      <c r="Q210" s="6">
        <v>12</v>
      </c>
      <c r="R210" s="4">
        <f t="shared" si="3"/>
        <v>0</v>
      </c>
    </row>
    <row r="211" spans="1:18" ht="30" customHeight="1" x14ac:dyDescent="0.25">
      <c r="A211" s="9" t="s">
        <v>331</v>
      </c>
      <c r="B211" s="10" t="s">
        <v>332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3">
        <v>0</v>
      </c>
      <c r="O211" s="5">
        <v>0</v>
      </c>
      <c r="P211" s="6" t="s">
        <v>451</v>
      </c>
      <c r="Q211" s="6">
        <v>0</v>
      </c>
      <c r="R211" s="4">
        <f t="shared" si="3"/>
        <v>12</v>
      </c>
    </row>
    <row r="212" spans="1:18" ht="30" customHeight="1" x14ac:dyDescent="0.25">
      <c r="A212" s="9" t="s">
        <v>330</v>
      </c>
      <c r="B212" s="10" t="s">
        <v>425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3">
        <v>0</v>
      </c>
      <c r="O212" s="5">
        <v>0</v>
      </c>
      <c r="P212" s="6" t="s">
        <v>451</v>
      </c>
      <c r="Q212" s="6">
        <v>0</v>
      </c>
      <c r="R212" s="4">
        <f t="shared" si="3"/>
        <v>12</v>
      </c>
    </row>
    <row r="213" spans="1:18" ht="30" customHeight="1" x14ac:dyDescent="0.25">
      <c r="A213" s="9" t="s">
        <v>344</v>
      </c>
      <c r="B213" s="10" t="s">
        <v>345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3">
        <v>0</v>
      </c>
      <c r="O213" s="5">
        <v>0</v>
      </c>
      <c r="P213" s="6" t="s">
        <v>451</v>
      </c>
      <c r="Q213" s="6">
        <v>0</v>
      </c>
      <c r="R213" s="4">
        <f t="shared" si="3"/>
        <v>12</v>
      </c>
    </row>
    <row r="214" spans="1:18" ht="30" customHeight="1" x14ac:dyDescent="0.25">
      <c r="A214" s="9" t="s">
        <v>98</v>
      </c>
      <c r="B214" s="10" t="s">
        <v>99</v>
      </c>
      <c r="C214" s="12">
        <v>142</v>
      </c>
      <c r="D214" s="12">
        <v>153</v>
      </c>
      <c r="E214" s="12">
        <v>139</v>
      </c>
      <c r="F214" s="12">
        <v>151</v>
      </c>
      <c r="G214" s="12">
        <v>165</v>
      </c>
      <c r="H214" s="12">
        <v>152</v>
      </c>
      <c r="I214" s="12">
        <v>0</v>
      </c>
      <c r="J214" s="12">
        <v>0</v>
      </c>
      <c r="K214" s="12">
        <v>144</v>
      </c>
      <c r="L214" s="12">
        <v>137</v>
      </c>
      <c r="M214" s="12">
        <v>151</v>
      </c>
      <c r="N214" s="13">
        <v>159</v>
      </c>
      <c r="O214" s="5">
        <v>1493</v>
      </c>
      <c r="P214" s="6">
        <v>0</v>
      </c>
      <c r="Q214" s="6">
        <v>10</v>
      </c>
      <c r="R214" s="4">
        <f t="shared" si="3"/>
        <v>2</v>
      </c>
    </row>
    <row r="215" spans="1:18" ht="30" customHeight="1" x14ac:dyDescent="0.25">
      <c r="A215" s="9" t="s">
        <v>234</v>
      </c>
      <c r="B215" s="10" t="s">
        <v>235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3">
        <v>0</v>
      </c>
      <c r="O215" s="5">
        <v>0</v>
      </c>
      <c r="P215" s="6" t="s">
        <v>451</v>
      </c>
      <c r="Q215" s="6">
        <v>0</v>
      </c>
      <c r="R215" s="4">
        <f t="shared" si="3"/>
        <v>12</v>
      </c>
    </row>
    <row r="216" spans="1:18" ht="30" customHeight="1" x14ac:dyDescent="0.25">
      <c r="A216" s="9" t="s">
        <v>53</v>
      </c>
      <c r="B216" s="10" t="s">
        <v>54</v>
      </c>
      <c r="C216" s="12">
        <v>9</v>
      </c>
      <c r="D216" s="12">
        <v>9</v>
      </c>
      <c r="E216" s="12">
        <v>11</v>
      </c>
      <c r="F216" s="12">
        <v>7</v>
      </c>
      <c r="G216" s="12">
        <v>7</v>
      </c>
      <c r="H216" s="12">
        <v>17</v>
      </c>
      <c r="I216" s="12">
        <v>14</v>
      </c>
      <c r="J216" s="12">
        <v>13</v>
      </c>
      <c r="K216" s="12">
        <v>12</v>
      </c>
      <c r="L216" s="12">
        <v>16</v>
      </c>
      <c r="M216" s="12">
        <v>11</v>
      </c>
      <c r="N216" s="13">
        <v>11</v>
      </c>
      <c r="O216" s="5">
        <v>137</v>
      </c>
      <c r="P216" s="6">
        <v>0</v>
      </c>
      <c r="Q216" s="6">
        <v>12</v>
      </c>
      <c r="R216" s="4">
        <f t="shared" si="3"/>
        <v>0</v>
      </c>
    </row>
    <row r="217" spans="1:18" ht="30" customHeight="1" x14ac:dyDescent="0.25">
      <c r="A217" s="9" t="s">
        <v>386</v>
      </c>
      <c r="B217" s="10" t="s">
        <v>387</v>
      </c>
      <c r="C217" s="12">
        <v>70</v>
      </c>
      <c r="D217" s="12">
        <v>86</v>
      </c>
      <c r="E217" s="12">
        <v>88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3">
        <v>0</v>
      </c>
      <c r="O217" s="5">
        <v>244</v>
      </c>
      <c r="P217" s="6">
        <v>11</v>
      </c>
      <c r="Q217" s="6">
        <v>3</v>
      </c>
      <c r="R217" s="4">
        <f t="shared" si="3"/>
        <v>9</v>
      </c>
    </row>
    <row r="218" spans="1:18" ht="30" customHeight="1" x14ac:dyDescent="0.25">
      <c r="A218" s="9" t="s">
        <v>133</v>
      </c>
      <c r="B218" s="10" t="s">
        <v>134</v>
      </c>
      <c r="C218" s="12">
        <v>2</v>
      </c>
      <c r="D218" s="12">
        <v>0</v>
      </c>
      <c r="E218" s="12">
        <v>0</v>
      </c>
      <c r="F218" s="12">
        <v>0</v>
      </c>
      <c r="G218" s="12">
        <v>2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3">
        <v>0</v>
      </c>
      <c r="O218" s="5">
        <v>4</v>
      </c>
      <c r="P218" s="6">
        <v>2</v>
      </c>
      <c r="Q218" s="6">
        <v>2</v>
      </c>
      <c r="R218" s="4">
        <f t="shared" si="3"/>
        <v>10</v>
      </c>
    </row>
    <row r="219" spans="1:18" ht="30" customHeight="1" x14ac:dyDescent="0.25">
      <c r="A219" s="9" t="s">
        <v>294</v>
      </c>
      <c r="B219" s="10" t="s">
        <v>295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3">
        <v>0</v>
      </c>
      <c r="O219" s="5">
        <v>0</v>
      </c>
      <c r="P219" s="6" t="s">
        <v>451</v>
      </c>
      <c r="Q219" s="6">
        <v>0</v>
      </c>
      <c r="R219" s="4">
        <f t="shared" si="3"/>
        <v>12</v>
      </c>
    </row>
    <row r="220" spans="1:18" ht="30" customHeight="1" x14ac:dyDescent="0.25">
      <c r="A220" s="9" t="s">
        <v>194</v>
      </c>
      <c r="B220" s="10" t="s">
        <v>195</v>
      </c>
      <c r="C220" s="12">
        <v>12</v>
      </c>
      <c r="D220" s="12">
        <v>5</v>
      </c>
      <c r="E220" s="12">
        <v>11</v>
      </c>
      <c r="F220" s="12">
        <v>14</v>
      </c>
      <c r="G220" s="12">
        <v>11</v>
      </c>
      <c r="H220" s="12">
        <v>9</v>
      </c>
      <c r="I220" s="12">
        <v>9</v>
      </c>
      <c r="J220" s="12">
        <v>4</v>
      </c>
      <c r="K220" s="12">
        <v>7</v>
      </c>
      <c r="L220" s="12">
        <v>4</v>
      </c>
      <c r="M220" s="12">
        <v>0</v>
      </c>
      <c r="N220" s="13">
        <v>0</v>
      </c>
      <c r="O220" s="5">
        <v>86</v>
      </c>
      <c r="P220" s="6">
        <v>0</v>
      </c>
      <c r="Q220" s="6">
        <v>10</v>
      </c>
      <c r="R220" s="4">
        <f t="shared" si="3"/>
        <v>2</v>
      </c>
    </row>
    <row r="221" spans="1:18" ht="30" customHeight="1" x14ac:dyDescent="0.25">
      <c r="A221" s="9" t="s">
        <v>121</v>
      </c>
      <c r="B221" s="10" t="s">
        <v>122</v>
      </c>
      <c r="C221" s="12">
        <v>2</v>
      </c>
      <c r="D221" s="12">
        <v>0</v>
      </c>
      <c r="E221" s="12">
        <v>6</v>
      </c>
      <c r="F221" s="12">
        <v>7</v>
      </c>
      <c r="G221" s="12">
        <v>5</v>
      </c>
      <c r="H221" s="12">
        <v>5</v>
      </c>
      <c r="I221" s="12">
        <v>7</v>
      </c>
      <c r="J221" s="12">
        <v>12</v>
      </c>
      <c r="K221" s="12">
        <v>7</v>
      </c>
      <c r="L221" s="12">
        <v>4</v>
      </c>
      <c r="M221" s="12">
        <v>7</v>
      </c>
      <c r="N221" s="13">
        <v>1</v>
      </c>
      <c r="O221" s="5">
        <v>63</v>
      </c>
      <c r="P221" s="6">
        <v>17</v>
      </c>
      <c r="Q221" s="6">
        <v>11</v>
      </c>
      <c r="R221" s="4">
        <f t="shared" si="3"/>
        <v>1</v>
      </c>
    </row>
    <row r="222" spans="1:18" ht="30" customHeight="1" x14ac:dyDescent="0.25"/>
    <row r="223" spans="1:18" ht="30" customHeight="1" x14ac:dyDescent="0.25"/>
    <row r="224" spans="1:18" ht="30" customHeight="1" x14ac:dyDescent="0.25"/>
    <row r="225" ht="30" customHeight="1" x14ac:dyDescent="0.25"/>
  </sheetData>
  <autoFilter ref="A3:R221">
    <sortState ref="A4:R221">
      <sortCondition ref="B3:B221"/>
    </sortState>
  </autoFilter>
  <mergeCells count="2">
    <mergeCell ref="A1:B1"/>
    <mergeCell ref="A2:B2"/>
  </mergeCells>
  <conditionalFormatting sqref="C4:N134">
    <cfRule type="cellIs" dxfId="13" priority="394" operator="lessThan">
      <formula>1</formula>
    </cfRule>
  </conditionalFormatting>
  <conditionalFormatting sqref="O4:O134">
    <cfRule type="cellIs" dxfId="12" priority="392" operator="lessThan">
      <formula>1</formula>
    </cfRule>
  </conditionalFormatting>
  <conditionalFormatting sqref="R4:R134">
    <cfRule type="cellIs" dxfId="11" priority="387" operator="greaterThan">
      <formula>11</formula>
    </cfRule>
    <cfRule type="cellIs" dxfId="10" priority="388" operator="lessThan">
      <formula>1</formula>
    </cfRule>
    <cfRule type="cellIs" dxfId="9" priority="389" operator="greaterThan">
      <formula>1</formula>
    </cfRule>
  </conditionalFormatting>
  <conditionalFormatting sqref="P4:P134">
    <cfRule type="cellIs" dxfId="8" priority="385" operator="lessThan">
      <formula>1</formula>
    </cfRule>
  </conditionalFormatting>
  <conditionalFormatting sqref="Q4:Q134">
    <cfRule type="cellIs" dxfId="7" priority="29" operator="greaterThan">
      <formula>10</formula>
    </cfRule>
  </conditionalFormatting>
  <conditionalFormatting sqref="C135:N221">
    <cfRule type="cellIs" dxfId="6" priority="7" operator="lessThan">
      <formula>1</formula>
    </cfRule>
  </conditionalFormatting>
  <conditionalFormatting sqref="O135:O221">
    <cfRule type="cellIs" dxfId="5" priority="6" operator="lessThan">
      <formula>1</formula>
    </cfRule>
  </conditionalFormatting>
  <conditionalFormatting sqref="R135:R221">
    <cfRule type="cellIs" dxfId="4" priority="3" operator="greaterThan">
      <formula>11</formula>
    </cfRule>
    <cfRule type="cellIs" dxfId="3" priority="4" operator="lessThan">
      <formula>1</formula>
    </cfRule>
    <cfRule type="cellIs" dxfId="2" priority="5" operator="greaterThan">
      <formula>1</formula>
    </cfRule>
  </conditionalFormatting>
  <conditionalFormatting sqref="P135:P221">
    <cfRule type="cellIs" dxfId="1" priority="2" operator="lessThan">
      <formula>1</formula>
    </cfRule>
  </conditionalFormatting>
  <conditionalFormatting sqref="Q135:Q221">
    <cfRule type="cellIs" dxfId="0" priority="1" operator="greaterThan">
      <formula>10</formula>
    </cfRule>
  </conditionalFormatting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FDID Participation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STEPHANIE FOURNIER</cp:lastModifiedBy>
  <dcterms:created xsi:type="dcterms:W3CDTF">2022-01-04T16:19:52Z</dcterms:created>
  <dcterms:modified xsi:type="dcterms:W3CDTF">2023-05-31T22:50:35Z</dcterms:modified>
</cp:coreProperties>
</file>